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sleyVandall\Downloads\"/>
    </mc:Choice>
  </mc:AlternateContent>
  <xr:revisionPtr revIDLastSave="0" documentId="13_ncr:1_{37DAC5E0-E032-4709-A78C-2DF91542F7F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xhibit 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6" i="1"/>
  <c r="H44" i="1" l="1"/>
</calcChain>
</file>

<file path=xl/sharedStrings.xml><?xml version="1.0" encoding="utf-8"?>
<sst xmlns="http://schemas.openxmlformats.org/spreadsheetml/2006/main" count="101" uniqueCount="62">
  <si>
    <t>Item</t>
  </si>
  <si>
    <t>Description</t>
  </si>
  <si>
    <t>SUBMITTED BY:</t>
  </si>
  <si>
    <r>
      <rPr>
        <b/>
        <sz val="10"/>
        <color rgb="FF006FC0"/>
        <rFont val="Calibri"/>
        <family val="2"/>
        <scheme val="minor"/>
      </rPr>
      <t>(WWW.WVOASIS.GOV)</t>
    </r>
  </si>
  <si>
    <t>Quadguard-24.02-Diaphragm Assemby-3540340-610</t>
  </si>
  <si>
    <t>Quadguard-29.75-Diaphragm Assembly-3540340-0753</t>
  </si>
  <si>
    <t>Quadguard-29.75-Diaphragm-2761041-0753</t>
  </si>
  <si>
    <t>Quadguard-32.80-Diaphragm Assembly-3540340-0833</t>
  </si>
  <si>
    <t>Quadguard-32.80-Diaphragm-2761041-0833</t>
  </si>
  <si>
    <t>Quadguard-36.00-Diaphragm Assembly-3540340-0913</t>
  </si>
  <si>
    <t>Quadguard-36.00-Diaphragm-2761041-0913</t>
  </si>
  <si>
    <t>Quadguard-39.00-Diaphragm Assembly-3540340-0993</t>
  </si>
  <si>
    <t>Quadguard-39.00-Diaphragm-2761041-0933</t>
  </si>
  <si>
    <t>Quadguard-48.50-Diaphragm Assembly-3540340-1233</t>
  </si>
  <si>
    <t>Quadguard-48.50-Diaphragm-2761041-1233</t>
  </si>
  <si>
    <t>Quadguard-42.24-Diaphragm Assembly-3540340-1073</t>
  </si>
  <si>
    <t>Quadguard-42.24-Diaphragm-2761041-1073</t>
  </si>
  <si>
    <t>Quadguard-26.50-Diaphragm Assembly-3540340-0673</t>
  </si>
  <si>
    <t>Quadguard-26.50-Diaphragm-2761041-0673</t>
  </si>
  <si>
    <t>Quadguard-45.39-Diaphragm Assembly-3540340-1153</t>
  </si>
  <si>
    <t>Quadguard-45.39-Diaphragm-2761041-1153</t>
  </si>
  <si>
    <t>Quadguard-51.69-Diaphragm Assembly-3540340-1313</t>
  </si>
  <si>
    <t>Quadguard-51.69-Diaphragm-2761041-1313</t>
  </si>
  <si>
    <t>Quadguard-54.84-Diaphragm Assembly-3540341-1393</t>
  </si>
  <si>
    <t>Quadguard-54.84-Diaphragm-2761041-1393</t>
  </si>
  <si>
    <t>Quadguard-Leg Bolts (Bolt,EV,3/8x1 1/4,G2,G) -2700131-0000</t>
  </si>
  <si>
    <t>Quadguard-Nuts for leg Bolts (Nut,HX,3/8,G)-2704031-0000</t>
  </si>
  <si>
    <t>Quadguard-10-Locking Bars-2760294-0000</t>
  </si>
  <si>
    <t>Quadguard-12-Belt Clamp Bolts (Bolt,HX,5/8x5,G5,G,All-Thread) -2701994-0000</t>
  </si>
  <si>
    <t>Quadguard-1-Nose Belt Yellow 24"-2718054-0100Y</t>
  </si>
  <si>
    <t>Quadguard-Anchor Kit (Anchor,MP-3,PT-Kit,3/4x7,VT) -3525300-0000</t>
  </si>
  <si>
    <t>Quadguard-Cartridge Support Bracket-2760292-0000</t>
  </si>
  <si>
    <t>Quadguard-Fender Panel Assembly-3540370-0000</t>
  </si>
  <si>
    <t>Quadguard-Fender Panel -2760081-0000</t>
  </si>
  <si>
    <t>Quadguard-Universal Hinge Plate-2760573-0000</t>
  </si>
  <si>
    <t>Quadguard-Front Legs, Belt Assembly (Leg Support for flex Belt,QG)-2714952-0000</t>
  </si>
  <si>
    <t>Quadguard-Nose Assembly Yellow Short-2718054-0100Y</t>
  </si>
  <si>
    <t>Quadguard-Belt, Nose 108 7/8 Yellow Long- 2718101-0100Y</t>
  </si>
  <si>
    <t>Quadguard-Type I Cartridges-3540010-0000</t>
  </si>
  <si>
    <t>Quadguard-Type II Cartridges-3540020-0000</t>
  </si>
  <si>
    <t>Quadguard-Belt Clamp Only-2760504-0000</t>
  </si>
  <si>
    <t>Quantity</t>
  </si>
  <si>
    <t>Quadguard-End Shoe Assembly-3540150-0000</t>
  </si>
  <si>
    <t>Exhibit B Page Number</t>
  </si>
  <si>
    <t>NA</t>
  </si>
  <si>
    <t>Extended Cost</t>
  </si>
  <si>
    <r>
      <rPr>
        <b/>
        <sz val="12"/>
        <color rgb="FF006FC0"/>
        <rFont val="Calibri"/>
        <family val="2"/>
        <scheme val="minor"/>
      </rPr>
      <t>Exhibit A</t>
    </r>
  </si>
  <si>
    <r>
      <rPr>
        <b/>
        <sz val="12"/>
        <color rgb="FF006FC0"/>
        <rFont val="Calibri"/>
        <family val="2"/>
        <scheme val="minor"/>
      </rPr>
      <t>PRICING PAGE</t>
    </r>
  </si>
  <si>
    <r>
      <rPr>
        <b/>
        <sz val="12"/>
        <color rgb="FF006FC0"/>
        <rFont val="Calibri"/>
        <family val="2"/>
        <scheme val="minor"/>
      </rPr>
      <t>WEST VIRGINIA PARKWAYS AUTHORITY</t>
    </r>
  </si>
  <si>
    <t>Total Cost:</t>
  </si>
  <si>
    <t>EMAIL ADDRESS:</t>
  </si>
  <si>
    <t>PHONE NUMBER:</t>
  </si>
  <si>
    <t>COMPANY NAME:</t>
  </si>
  <si>
    <t>COMPANY CONTACT:</t>
  </si>
  <si>
    <t>VENDOR REGISTRATION NUMBER:</t>
  </si>
  <si>
    <t>*All freight charges are to be included in cost of unit and are FOB delivery location.</t>
  </si>
  <si>
    <t>SIGNATURE:</t>
  </si>
  <si>
    <t>Unit Cost</t>
  </si>
  <si>
    <r>
      <rPr>
        <b/>
        <sz val="12"/>
        <color theme="4" tint="-0.249977111117893"/>
        <rFont val="Calibri"/>
        <family val="2"/>
        <scheme val="minor"/>
      </rPr>
      <t>Instructions to vendors:</t>
    </r>
    <r>
      <rPr>
        <b/>
        <sz val="12"/>
        <rFont val="Calibri"/>
        <family val="2"/>
        <scheme val="minor"/>
      </rPr>
      <t xml:space="preserve">
• Enter the Unit Cost for each item in the Unit Cost column.
• The Extended Cost and total cost cells should calculate automatically.
• Quantities are provided for bidding purposes only and do not represent a guaranteed purchase.
• Complete all cells in the pricing table. Incomplete submissions will result in disqualification.
***VERIFY THE TOTAL COST CELL IS CORRECT AS IT WILL DETERMINE YOUR BID.***
• After completion, print, sign and return all pages with the other bid documents.</t>
    </r>
  </si>
  <si>
    <t>Unit of Measure</t>
  </si>
  <si>
    <t>EA</t>
  </si>
  <si>
    <t>ADDRESS:   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</si>
</sst>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6FC0"/>
      <name val="Calibri"/>
      <family val="2"/>
      <scheme val="minor"/>
    </font>
    <font>
      <b/>
      <sz val="10"/>
      <color rgb="FF000000"/>
      <name val="Calibri"/>
      <scheme val="minor"/>
    </font>
    <font>
      <b/>
      <sz val="12"/>
      <name val="Calibri"/>
      <family val="2"/>
      <scheme val="minor"/>
    </font>
    <font>
      <b/>
      <sz val="12"/>
      <color rgb="FF006FC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Times New Roman"/>
      <family val="1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rgb="FF006FC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 vertical="top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/>
    </xf>
    <xf numFmtId="0" fontId="6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5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1" fontId="11" fillId="2" borderId="1" xfId="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4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10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44" fontId="6" fillId="2" borderId="0" xfId="0" applyNumberFormat="1" applyFont="1" applyFill="1" applyAlignment="1">
      <alignment horizontal="right" vertical="top" wrapText="1"/>
    </xf>
    <xf numFmtId="44" fontId="13" fillId="2" borderId="0" xfId="0" applyNumberFormat="1" applyFont="1" applyFill="1" applyBorder="1" applyAlignment="1">
      <alignment horizontal="center" vertical="top"/>
    </xf>
    <xf numFmtId="44" fontId="2" fillId="2" borderId="0" xfId="0" applyNumberFormat="1" applyFont="1" applyFill="1" applyAlignment="1">
      <alignment horizontal="center" vertical="top" wrapText="1"/>
    </xf>
    <xf numFmtId="44" fontId="1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44" fontId="3" fillId="2" borderId="0" xfId="0" applyNumberFormat="1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44" fontId="3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center" vertical="top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44" fontId="3" fillId="2" borderId="0" xfId="0" applyNumberFormat="1" applyFont="1" applyFill="1" applyAlignment="1" applyProtection="1">
      <alignment horizontal="left" vertical="center" wrapText="1"/>
      <protection locked="0"/>
    </xf>
    <xf numFmtId="44" fontId="1" fillId="2" borderId="0" xfId="0" applyNumberFormat="1" applyFont="1" applyFill="1" applyAlignment="1" applyProtection="1">
      <alignment horizontal="center" vertical="top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44" fontId="3" fillId="2" borderId="0" xfId="0" applyNumberFormat="1" applyFont="1" applyFill="1" applyBorder="1" applyAlignment="1" applyProtection="1">
      <alignment horizontal="left" vertical="center" wrapText="1"/>
      <protection locked="0"/>
    </xf>
    <xf numFmtId="44" fontId="1" fillId="2" borderId="0" xfId="0" applyNumberFormat="1" applyFont="1" applyFill="1" applyBorder="1" applyAlignment="1" applyProtection="1">
      <alignment horizontal="center" vertical="top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 applyProtection="1">
      <alignment horizontal="left" vertical="top" wrapText="1"/>
      <protection locked="0"/>
    </xf>
    <xf numFmtId="0" fontId="14" fillId="2" borderId="7" xfId="0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voasis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zoomScale="115" zoomScaleNormal="115" workbookViewId="0">
      <pane ySplit="5" topLeftCell="A6" activePane="bottomLeft" state="frozen"/>
      <selection pane="bottomLeft" activeCell="L57" sqref="L57"/>
    </sheetView>
  </sheetViews>
  <sheetFormatPr defaultRowHeight="12.75" x14ac:dyDescent="0.2"/>
  <cols>
    <col min="1" max="1" width="5.1640625" style="2" customWidth="1"/>
    <col min="2" max="3" width="15.1640625" style="2" customWidth="1"/>
    <col min="4" max="4" width="14.1640625" style="2" customWidth="1"/>
    <col min="5" max="5" width="35.83203125" style="2" customWidth="1"/>
    <col min="6" max="6" width="16.6640625" style="2" customWidth="1"/>
    <col min="7" max="8" width="20.5" style="19" customWidth="1"/>
    <col min="9" max="16384" width="9.33203125" style="2"/>
  </cols>
  <sheetData>
    <row r="1" spans="1:8" ht="16.5" customHeight="1" x14ac:dyDescent="0.2">
      <c r="A1" s="1" t="s">
        <v>46</v>
      </c>
      <c r="B1" s="1"/>
      <c r="C1" s="1"/>
      <c r="D1" s="1"/>
      <c r="E1" s="1"/>
      <c r="F1" s="1"/>
      <c r="G1" s="1"/>
      <c r="H1" s="1"/>
    </row>
    <row r="2" spans="1:8" ht="16.5" customHeight="1" x14ac:dyDescent="0.2">
      <c r="A2" s="1" t="s">
        <v>47</v>
      </c>
      <c r="B2" s="1"/>
      <c r="C2" s="1"/>
      <c r="D2" s="1"/>
      <c r="E2" s="1"/>
      <c r="F2" s="1"/>
      <c r="G2" s="1"/>
      <c r="H2" s="1"/>
    </row>
    <row r="3" spans="1:8" ht="16.5" customHeight="1" x14ac:dyDescent="0.2">
      <c r="A3" s="3" t="s">
        <v>48</v>
      </c>
      <c r="B3" s="3"/>
      <c r="C3" s="3"/>
      <c r="D3" s="3"/>
      <c r="E3" s="3"/>
      <c r="F3" s="3"/>
      <c r="G3" s="3"/>
      <c r="H3" s="3"/>
    </row>
    <row r="4" spans="1:8" ht="122.25" customHeight="1" x14ac:dyDescent="0.2">
      <c r="A4" s="36" t="s">
        <v>58</v>
      </c>
      <c r="B4" s="36"/>
      <c r="C4" s="36"/>
      <c r="D4" s="36"/>
      <c r="E4" s="36"/>
      <c r="F4" s="36"/>
      <c r="G4" s="36"/>
      <c r="H4" s="36"/>
    </row>
    <row r="5" spans="1:8" s="9" customFormat="1" ht="24" x14ac:dyDescent="0.2">
      <c r="A5" s="4" t="s">
        <v>0</v>
      </c>
      <c r="B5" s="4" t="s">
        <v>41</v>
      </c>
      <c r="C5" s="37" t="s">
        <v>59</v>
      </c>
      <c r="D5" s="5" t="s">
        <v>1</v>
      </c>
      <c r="E5" s="6"/>
      <c r="F5" s="4" t="s">
        <v>43</v>
      </c>
      <c r="G5" s="7" t="s">
        <v>57</v>
      </c>
      <c r="H5" s="8" t="s">
        <v>45</v>
      </c>
    </row>
    <row r="6" spans="1:8" s="9" customFormat="1" ht="41.25" customHeight="1" x14ac:dyDescent="0.2">
      <c r="A6" s="10">
        <v>1</v>
      </c>
      <c r="B6" s="11">
        <v>1</v>
      </c>
      <c r="C6" s="38" t="s">
        <v>60</v>
      </c>
      <c r="D6" s="12" t="s">
        <v>4</v>
      </c>
      <c r="E6" s="6"/>
      <c r="F6" s="11">
        <v>8</v>
      </c>
      <c r="G6" s="13">
        <v>0</v>
      </c>
      <c r="H6" s="14">
        <f>B6*G6</f>
        <v>0</v>
      </c>
    </row>
    <row r="7" spans="1:8" s="9" customFormat="1" ht="41.25" customHeight="1" x14ac:dyDescent="0.2">
      <c r="A7" s="10">
        <v>2</v>
      </c>
      <c r="B7" s="11">
        <v>1</v>
      </c>
      <c r="C7" s="38" t="s">
        <v>60</v>
      </c>
      <c r="D7" s="12" t="s">
        <v>5</v>
      </c>
      <c r="E7" s="6"/>
      <c r="F7" s="11">
        <v>8</v>
      </c>
      <c r="G7" s="13">
        <v>0</v>
      </c>
      <c r="H7" s="14">
        <f t="shared" ref="H7:H43" si="0">B7*G7</f>
        <v>0</v>
      </c>
    </row>
    <row r="8" spans="1:8" s="9" customFormat="1" ht="41.25" customHeight="1" x14ac:dyDescent="0.2">
      <c r="A8" s="10">
        <v>3</v>
      </c>
      <c r="B8" s="11">
        <v>1</v>
      </c>
      <c r="C8" s="38" t="s">
        <v>60</v>
      </c>
      <c r="D8" s="12" t="s">
        <v>6</v>
      </c>
      <c r="E8" s="6"/>
      <c r="F8" s="11">
        <v>8</v>
      </c>
      <c r="G8" s="13">
        <v>0</v>
      </c>
      <c r="H8" s="14">
        <f t="shared" si="0"/>
        <v>0</v>
      </c>
    </row>
    <row r="9" spans="1:8" s="9" customFormat="1" ht="41.25" customHeight="1" x14ac:dyDescent="0.2">
      <c r="A9" s="10">
        <v>4</v>
      </c>
      <c r="B9" s="11">
        <v>1</v>
      </c>
      <c r="C9" s="38" t="s">
        <v>60</v>
      </c>
      <c r="D9" s="12" t="s">
        <v>7</v>
      </c>
      <c r="E9" s="6"/>
      <c r="F9" s="11">
        <v>8</v>
      </c>
      <c r="G9" s="13">
        <v>0</v>
      </c>
      <c r="H9" s="14">
        <f t="shared" si="0"/>
        <v>0</v>
      </c>
    </row>
    <row r="10" spans="1:8" s="9" customFormat="1" ht="41.25" customHeight="1" x14ac:dyDescent="0.2">
      <c r="A10" s="10">
        <v>5</v>
      </c>
      <c r="B10" s="11">
        <v>1</v>
      </c>
      <c r="C10" s="38" t="s">
        <v>60</v>
      </c>
      <c r="D10" s="12" t="s">
        <v>8</v>
      </c>
      <c r="E10" s="6"/>
      <c r="F10" s="11">
        <v>8</v>
      </c>
      <c r="G10" s="13">
        <v>0</v>
      </c>
      <c r="H10" s="14">
        <f t="shared" si="0"/>
        <v>0</v>
      </c>
    </row>
    <row r="11" spans="1:8" s="9" customFormat="1" ht="41.25" customHeight="1" x14ac:dyDescent="0.2">
      <c r="A11" s="10">
        <v>6</v>
      </c>
      <c r="B11" s="11">
        <v>1</v>
      </c>
      <c r="C11" s="38" t="s">
        <v>60</v>
      </c>
      <c r="D11" s="12" t="s">
        <v>9</v>
      </c>
      <c r="E11" s="6"/>
      <c r="F11" s="11">
        <v>8</v>
      </c>
      <c r="G11" s="13">
        <v>0</v>
      </c>
      <c r="H11" s="14">
        <f t="shared" si="0"/>
        <v>0</v>
      </c>
    </row>
    <row r="12" spans="1:8" s="9" customFormat="1" ht="41.25" customHeight="1" x14ac:dyDescent="0.2">
      <c r="A12" s="10">
        <v>7</v>
      </c>
      <c r="B12" s="11">
        <v>1</v>
      </c>
      <c r="C12" s="38" t="s">
        <v>60</v>
      </c>
      <c r="D12" s="12" t="s">
        <v>10</v>
      </c>
      <c r="E12" s="6"/>
      <c r="F12" s="11">
        <v>8</v>
      </c>
      <c r="G12" s="13">
        <v>0</v>
      </c>
      <c r="H12" s="14">
        <f t="shared" si="0"/>
        <v>0</v>
      </c>
    </row>
    <row r="13" spans="1:8" s="9" customFormat="1" ht="41.25" customHeight="1" x14ac:dyDescent="0.2">
      <c r="A13" s="10">
        <v>8</v>
      </c>
      <c r="B13" s="11">
        <v>1</v>
      </c>
      <c r="C13" s="38" t="s">
        <v>60</v>
      </c>
      <c r="D13" s="12" t="s">
        <v>11</v>
      </c>
      <c r="E13" s="6"/>
      <c r="F13" s="11">
        <v>8</v>
      </c>
      <c r="G13" s="13">
        <v>0</v>
      </c>
      <c r="H13" s="14">
        <f t="shared" si="0"/>
        <v>0</v>
      </c>
    </row>
    <row r="14" spans="1:8" s="9" customFormat="1" ht="41.25" customHeight="1" x14ac:dyDescent="0.2">
      <c r="A14" s="10">
        <v>9</v>
      </c>
      <c r="B14" s="11">
        <v>1</v>
      </c>
      <c r="C14" s="38" t="s">
        <v>60</v>
      </c>
      <c r="D14" s="12" t="s">
        <v>12</v>
      </c>
      <c r="E14" s="6"/>
      <c r="F14" s="11">
        <v>8</v>
      </c>
      <c r="G14" s="13">
        <v>0</v>
      </c>
      <c r="H14" s="14">
        <f t="shared" si="0"/>
        <v>0</v>
      </c>
    </row>
    <row r="15" spans="1:8" s="9" customFormat="1" ht="41.25" customHeight="1" x14ac:dyDescent="0.2">
      <c r="A15" s="10">
        <v>10</v>
      </c>
      <c r="B15" s="11">
        <v>1</v>
      </c>
      <c r="C15" s="38" t="s">
        <v>60</v>
      </c>
      <c r="D15" s="12" t="s">
        <v>13</v>
      </c>
      <c r="E15" s="6"/>
      <c r="F15" s="11">
        <v>8</v>
      </c>
      <c r="G15" s="13">
        <v>0</v>
      </c>
      <c r="H15" s="14">
        <f t="shared" si="0"/>
        <v>0</v>
      </c>
    </row>
    <row r="16" spans="1:8" s="9" customFormat="1" ht="41.25" customHeight="1" x14ac:dyDescent="0.2">
      <c r="A16" s="10">
        <v>11</v>
      </c>
      <c r="B16" s="11">
        <v>1</v>
      </c>
      <c r="C16" s="38" t="s">
        <v>60</v>
      </c>
      <c r="D16" s="12" t="s">
        <v>14</v>
      </c>
      <c r="E16" s="6"/>
      <c r="F16" s="11">
        <v>8</v>
      </c>
      <c r="G16" s="13">
        <v>0</v>
      </c>
      <c r="H16" s="14">
        <f t="shared" si="0"/>
        <v>0</v>
      </c>
    </row>
    <row r="17" spans="1:8" s="9" customFormat="1" ht="41.25" customHeight="1" x14ac:dyDescent="0.2">
      <c r="A17" s="10">
        <v>12</v>
      </c>
      <c r="B17" s="11">
        <v>1</v>
      </c>
      <c r="C17" s="38" t="s">
        <v>60</v>
      </c>
      <c r="D17" s="12" t="s">
        <v>15</v>
      </c>
      <c r="E17" s="6"/>
      <c r="F17" s="11">
        <v>8</v>
      </c>
      <c r="G17" s="13">
        <v>0</v>
      </c>
      <c r="H17" s="14">
        <f t="shared" si="0"/>
        <v>0</v>
      </c>
    </row>
    <row r="18" spans="1:8" s="9" customFormat="1" ht="41.25" customHeight="1" x14ac:dyDescent="0.2">
      <c r="A18" s="10">
        <v>13</v>
      </c>
      <c r="B18" s="11">
        <v>1</v>
      </c>
      <c r="C18" s="38" t="s">
        <v>60</v>
      </c>
      <c r="D18" s="12" t="s">
        <v>16</v>
      </c>
      <c r="E18" s="6"/>
      <c r="F18" s="11">
        <v>8</v>
      </c>
      <c r="G18" s="13">
        <v>0</v>
      </c>
      <c r="H18" s="14">
        <f t="shared" si="0"/>
        <v>0</v>
      </c>
    </row>
    <row r="19" spans="1:8" s="9" customFormat="1" ht="41.25" customHeight="1" x14ac:dyDescent="0.2">
      <c r="A19" s="10">
        <v>14</v>
      </c>
      <c r="B19" s="11">
        <v>1</v>
      </c>
      <c r="C19" s="38" t="s">
        <v>60</v>
      </c>
      <c r="D19" s="12" t="s">
        <v>17</v>
      </c>
      <c r="E19" s="6"/>
      <c r="F19" s="11">
        <v>8</v>
      </c>
      <c r="G19" s="13">
        <v>0</v>
      </c>
      <c r="H19" s="14">
        <f t="shared" si="0"/>
        <v>0</v>
      </c>
    </row>
    <row r="20" spans="1:8" s="9" customFormat="1" ht="41.25" customHeight="1" x14ac:dyDescent="0.2">
      <c r="A20" s="10">
        <v>15</v>
      </c>
      <c r="B20" s="11">
        <v>1</v>
      </c>
      <c r="C20" s="38" t="s">
        <v>60</v>
      </c>
      <c r="D20" s="12" t="s">
        <v>18</v>
      </c>
      <c r="E20" s="6"/>
      <c r="F20" s="11">
        <v>8</v>
      </c>
      <c r="G20" s="13">
        <v>0</v>
      </c>
      <c r="H20" s="14">
        <f t="shared" si="0"/>
        <v>0</v>
      </c>
    </row>
    <row r="21" spans="1:8" s="9" customFormat="1" ht="41.25" customHeight="1" x14ac:dyDescent="0.2">
      <c r="A21" s="10">
        <v>16</v>
      </c>
      <c r="B21" s="11">
        <v>1</v>
      </c>
      <c r="C21" s="38" t="s">
        <v>60</v>
      </c>
      <c r="D21" s="12" t="s">
        <v>19</v>
      </c>
      <c r="E21" s="6"/>
      <c r="F21" s="11">
        <v>8</v>
      </c>
      <c r="G21" s="13">
        <v>0</v>
      </c>
      <c r="H21" s="14">
        <f t="shared" si="0"/>
        <v>0</v>
      </c>
    </row>
    <row r="22" spans="1:8" s="9" customFormat="1" ht="41.25" customHeight="1" x14ac:dyDescent="0.2">
      <c r="A22" s="10">
        <v>17</v>
      </c>
      <c r="B22" s="11">
        <v>1</v>
      </c>
      <c r="C22" s="38" t="s">
        <v>60</v>
      </c>
      <c r="D22" s="12" t="s">
        <v>20</v>
      </c>
      <c r="E22" s="6"/>
      <c r="F22" s="11">
        <v>8</v>
      </c>
      <c r="G22" s="13">
        <v>0</v>
      </c>
      <c r="H22" s="14">
        <f t="shared" si="0"/>
        <v>0</v>
      </c>
    </row>
    <row r="23" spans="1:8" s="9" customFormat="1" ht="41.25" customHeight="1" x14ac:dyDescent="0.2">
      <c r="A23" s="10">
        <v>18</v>
      </c>
      <c r="B23" s="11">
        <v>1</v>
      </c>
      <c r="C23" s="38" t="s">
        <v>60</v>
      </c>
      <c r="D23" s="12" t="s">
        <v>21</v>
      </c>
      <c r="E23" s="6"/>
      <c r="F23" s="11">
        <v>8</v>
      </c>
      <c r="G23" s="13">
        <v>0</v>
      </c>
      <c r="H23" s="14">
        <f t="shared" si="0"/>
        <v>0</v>
      </c>
    </row>
    <row r="24" spans="1:8" s="9" customFormat="1" ht="41.25" customHeight="1" x14ac:dyDescent="0.2">
      <c r="A24" s="10">
        <v>19</v>
      </c>
      <c r="B24" s="11">
        <v>1</v>
      </c>
      <c r="C24" s="38" t="s">
        <v>60</v>
      </c>
      <c r="D24" s="12" t="s">
        <v>22</v>
      </c>
      <c r="E24" s="6"/>
      <c r="F24" s="11">
        <v>8</v>
      </c>
      <c r="G24" s="13">
        <v>0</v>
      </c>
      <c r="H24" s="14">
        <f t="shared" si="0"/>
        <v>0</v>
      </c>
    </row>
    <row r="25" spans="1:8" s="9" customFormat="1" ht="41.25" customHeight="1" x14ac:dyDescent="0.2">
      <c r="A25" s="10">
        <v>20</v>
      </c>
      <c r="B25" s="11">
        <v>1</v>
      </c>
      <c r="C25" s="38" t="s">
        <v>60</v>
      </c>
      <c r="D25" s="12" t="s">
        <v>23</v>
      </c>
      <c r="E25" s="6"/>
      <c r="F25" s="11">
        <v>8</v>
      </c>
      <c r="G25" s="13">
        <v>0</v>
      </c>
      <c r="H25" s="14">
        <f t="shared" si="0"/>
        <v>0</v>
      </c>
    </row>
    <row r="26" spans="1:8" s="9" customFormat="1" ht="41.25" customHeight="1" x14ac:dyDescent="0.2">
      <c r="A26" s="10">
        <v>21</v>
      </c>
      <c r="B26" s="11">
        <v>1</v>
      </c>
      <c r="C26" s="38" t="s">
        <v>60</v>
      </c>
      <c r="D26" s="12" t="s">
        <v>24</v>
      </c>
      <c r="E26" s="6"/>
      <c r="F26" s="11">
        <v>8</v>
      </c>
      <c r="G26" s="13">
        <v>0</v>
      </c>
      <c r="H26" s="14">
        <f t="shared" si="0"/>
        <v>0</v>
      </c>
    </row>
    <row r="27" spans="1:8" s="9" customFormat="1" ht="41.25" customHeight="1" x14ac:dyDescent="0.2">
      <c r="A27" s="10">
        <v>22</v>
      </c>
      <c r="B27" s="11">
        <v>1</v>
      </c>
      <c r="C27" s="38" t="s">
        <v>60</v>
      </c>
      <c r="D27" s="12" t="s">
        <v>42</v>
      </c>
      <c r="E27" s="6"/>
      <c r="F27" s="11">
        <v>15</v>
      </c>
      <c r="G27" s="13">
        <v>0</v>
      </c>
      <c r="H27" s="14">
        <f t="shared" si="0"/>
        <v>0</v>
      </c>
    </row>
    <row r="28" spans="1:8" s="9" customFormat="1" ht="41.25" customHeight="1" x14ac:dyDescent="0.2">
      <c r="A28" s="10">
        <v>23</v>
      </c>
      <c r="B28" s="11">
        <v>1</v>
      </c>
      <c r="C28" s="38" t="s">
        <v>60</v>
      </c>
      <c r="D28" s="12" t="s">
        <v>25</v>
      </c>
      <c r="E28" s="6"/>
      <c r="F28" s="11">
        <v>13</v>
      </c>
      <c r="G28" s="13">
        <v>0</v>
      </c>
      <c r="H28" s="14">
        <f t="shared" si="0"/>
        <v>0</v>
      </c>
    </row>
    <row r="29" spans="1:8" s="9" customFormat="1" ht="41.25" customHeight="1" x14ac:dyDescent="0.2">
      <c r="A29" s="10">
        <v>24</v>
      </c>
      <c r="B29" s="11">
        <v>1</v>
      </c>
      <c r="C29" s="38" t="s">
        <v>60</v>
      </c>
      <c r="D29" s="12" t="s">
        <v>26</v>
      </c>
      <c r="E29" s="6"/>
      <c r="F29" s="11">
        <v>13</v>
      </c>
      <c r="G29" s="13">
        <v>0</v>
      </c>
      <c r="H29" s="14">
        <f t="shared" si="0"/>
        <v>0</v>
      </c>
    </row>
    <row r="30" spans="1:8" s="9" customFormat="1" ht="41.25" customHeight="1" x14ac:dyDescent="0.2">
      <c r="A30" s="10">
        <v>25</v>
      </c>
      <c r="B30" s="11">
        <v>1</v>
      </c>
      <c r="C30" s="38" t="s">
        <v>60</v>
      </c>
      <c r="D30" s="12" t="s">
        <v>27</v>
      </c>
      <c r="E30" s="6"/>
      <c r="F30" s="11">
        <v>1</v>
      </c>
      <c r="G30" s="13">
        <v>0</v>
      </c>
      <c r="H30" s="14">
        <f t="shared" si="0"/>
        <v>0</v>
      </c>
    </row>
    <row r="31" spans="1:8" s="9" customFormat="1" ht="41.25" customHeight="1" x14ac:dyDescent="0.2">
      <c r="A31" s="10">
        <v>26</v>
      </c>
      <c r="B31" s="11">
        <v>1</v>
      </c>
      <c r="C31" s="38" t="s">
        <v>60</v>
      </c>
      <c r="D31" s="12" t="s">
        <v>28</v>
      </c>
      <c r="E31" s="6"/>
      <c r="F31" s="11">
        <v>14</v>
      </c>
      <c r="G31" s="13">
        <v>0</v>
      </c>
      <c r="H31" s="14">
        <f t="shared" si="0"/>
        <v>0</v>
      </c>
    </row>
    <row r="32" spans="1:8" s="9" customFormat="1" ht="41.25" customHeight="1" x14ac:dyDescent="0.2">
      <c r="A32" s="10">
        <v>27</v>
      </c>
      <c r="B32" s="11">
        <v>1</v>
      </c>
      <c r="C32" s="38" t="s">
        <v>60</v>
      </c>
      <c r="D32" s="12" t="s">
        <v>29</v>
      </c>
      <c r="E32" s="6"/>
      <c r="F32" s="11">
        <v>5</v>
      </c>
      <c r="G32" s="13">
        <v>0</v>
      </c>
      <c r="H32" s="14">
        <f t="shared" si="0"/>
        <v>0</v>
      </c>
    </row>
    <row r="33" spans="1:8" s="9" customFormat="1" ht="41.25" customHeight="1" x14ac:dyDescent="0.2">
      <c r="A33" s="10">
        <v>28</v>
      </c>
      <c r="B33" s="11">
        <v>1</v>
      </c>
      <c r="C33" s="38" t="s">
        <v>60</v>
      </c>
      <c r="D33" s="12" t="s">
        <v>30</v>
      </c>
      <c r="E33" s="6"/>
      <c r="F33" s="11">
        <v>10</v>
      </c>
      <c r="G33" s="13">
        <v>0</v>
      </c>
      <c r="H33" s="14">
        <f t="shared" si="0"/>
        <v>0</v>
      </c>
    </row>
    <row r="34" spans="1:8" s="9" customFormat="1" ht="41.25" customHeight="1" x14ac:dyDescent="0.2">
      <c r="A34" s="10">
        <v>29</v>
      </c>
      <c r="B34" s="11">
        <v>1</v>
      </c>
      <c r="C34" s="38" t="s">
        <v>60</v>
      </c>
      <c r="D34" s="12" t="s">
        <v>31</v>
      </c>
      <c r="E34" s="6"/>
      <c r="F34" s="11">
        <v>4</v>
      </c>
      <c r="G34" s="13">
        <v>0</v>
      </c>
      <c r="H34" s="14">
        <f t="shared" si="0"/>
        <v>0</v>
      </c>
    </row>
    <row r="35" spans="1:8" s="9" customFormat="1" ht="41.25" customHeight="1" x14ac:dyDescent="0.2">
      <c r="A35" s="10">
        <v>30</v>
      </c>
      <c r="B35" s="11">
        <v>1</v>
      </c>
      <c r="C35" s="38" t="s">
        <v>60</v>
      </c>
      <c r="D35" s="12" t="s">
        <v>32</v>
      </c>
      <c r="E35" s="6"/>
      <c r="F35" s="11">
        <v>9</v>
      </c>
      <c r="G35" s="13">
        <v>0</v>
      </c>
      <c r="H35" s="14">
        <f t="shared" si="0"/>
        <v>0</v>
      </c>
    </row>
    <row r="36" spans="1:8" s="9" customFormat="1" ht="41.25" customHeight="1" x14ac:dyDescent="0.2">
      <c r="A36" s="10">
        <v>31</v>
      </c>
      <c r="B36" s="11">
        <v>1</v>
      </c>
      <c r="C36" s="38" t="s">
        <v>60</v>
      </c>
      <c r="D36" s="12" t="s">
        <v>33</v>
      </c>
      <c r="E36" s="6"/>
      <c r="F36" s="11">
        <v>9</v>
      </c>
      <c r="G36" s="13">
        <v>0</v>
      </c>
      <c r="H36" s="14">
        <f t="shared" si="0"/>
        <v>0</v>
      </c>
    </row>
    <row r="37" spans="1:8" s="9" customFormat="1" ht="41.25" customHeight="1" x14ac:dyDescent="0.2">
      <c r="A37" s="10">
        <v>32</v>
      </c>
      <c r="B37" s="11">
        <v>1</v>
      </c>
      <c r="C37" s="38" t="s">
        <v>60</v>
      </c>
      <c r="D37" s="12" t="s">
        <v>34</v>
      </c>
      <c r="E37" s="6"/>
      <c r="F37" s="11" t="s">
        <v>44</v>
      </c>
      <c r="G37" s="13">
        <v>0</v>
      </c>
      <c r="H37" s="14">
        <f t="shared" si="0"/>
        <v>0</v>
      </c>
    </row>
    <row r="38" spans="1:8" s="9" customFormat="1" ht="41.25" customHeight="1" x14ac:dyDescent="0.2">
      <c r="A38" s="10">
        <v>33</v>
      </c>
      <c r="B38" s="11">
        <v>1</v>
      </c>
      <c r="C38" s="38" t="s">
        <v>60</v>
      </c>
      <c r="D38" s="12" t="s">
        <v>35</v>
      </c>
      <c r="E38" s="6"/>
      <c r="F38" s="11">
        <v>14</v>
      </c>
      <c r="G38" s="13">
        <v>0</v>
      </c>
      <c r="H38" s="14">
        <f t="shared" si="0"/>
        <v>0</v>
      </c>
    </row>
    <row r="39" spans="1:8" s="9" customFormat="1" ht="41.25" customHeight="1" x14ac:dyDescent="0.2">
      <c r="A39" s="10">
        <v>34</v>
      </c>
      <c r="B39" s="11">
        <v>1</v>
      </c>
      <c r="C39" s="38" t="s">
        <v>60</v>
      </c>
      <c r="D39" s="12" t="s">
        <v>36</v>
      </c>
      <c r="E39" s="6"/>
      <c r="F39" s="11">
        <v>14</v>
      </c>
      <c r="G39" s="13">
        <v>0</v>
      </c>
      <c r="H39" s="14">
        <f t="shared" si="0"/>
        <v>0</v>
      </c>
    </row>
    <row r="40" spans="1:8" s="9" customFormat="1" ht="41.25" customHeight="1" x14ac:dyDescent="0.2">
      <c r="A40" s="10">
        <v>35</v>
      </c>
      <c r="B40" s="11">
        <v>1</v>
      </c>
      <c r="C40" s="38" t="s">
        <v>60</v>
      </c>
      <c r="D40" s="12" t="s">
        <v>37</v>
      </c>
      <c r="E40" s="6"/>
      <c r="F40" s="11">
        <v>14</v>
      </c>
      <c r="G40" s="13">
        <v>0</v>
      </c>
      <c r="H40" s="14">
        <f t="shared" si="0"/>
        <v>0</v>
      </c>
    </row>
    <row r="41" spans="1:8" s="9" customFormat="1" ht="41.25" customHeight="1" x14ac:dyDescent="0.2">
      <c r="A41" s="10">
        <v>36</v>
      </c>
      <c r="B41" s="11">
        <v>1</v>
      </c>
      <c r="C41" s="38" t="s">
        <v>60</v>
      </c>
      <c r="D41" s="12" t="s">
        <v>38</v>
      </c>
      <c r="E41" s="6"/>
      <c r="F41" s="11" t="s">
        <v>44</v>
      </c>
      <c r="G41" s="13">
        <v>0</v>
      </c>
      <c r="H41" s="14">
        <f t="shared" si="0"/>
        <v>0</v>
      </c>
    </row>
    <row r="42" spans="1:8" s="9" customFormat="1" ht="41.25" customHeight="1" x14ac:dyDescent="0.2">
      <c r="A42" s="10">
        <v>37</v>
      </c>
      <c r="B42" s="11">
        <v>1</v>
      </c>
      <c r="C42" s="38" t="s">
        <v>60</v>
      </c>
      <c r="D42" s="12" t="s">
        <v>39</v>
      </c>
      <c r="E42" s="6"/>
      <c r="F42" s="11" t="s">
        <v>44</v>
      </c>
      <c r="G42" s="13">
        <v>0</v>
      </c>
      <c r="H42" s="14">
        <f t="shared" si="0"/>
        <v>0</v>
      </c>
    </row>
    <row r="43" spans="1:8" s="9" customFormat="1" ht="41.25" customHeight="1" x14ac:dyDescent="0.2">
      <c r="A43" s="10">
        <v>38</v>
      </c>
      <c r="B43" s="11">
        <v>1</v>
      </c>
      <c r="C43" s="38" t="s">
        <v>60</v>
      </c>
      <c r="D43" s="12" t="s">
        <v>40</v>
      </c>
      <c r="E43" s="6"/>
      <c r="F43" s="11">
        <v>13</v>
      </c>
      <c r="G43" s="13">
        <v>0</v>
      </c>
      <c r="H43" s="14">
        <f t="shared" si="0"/>
        <v>0</v>
      </c>
    </row>
    <row r="44" spans="1:8" ht="41.25" customHeight="1" x14ac:dyDescent="0.2">
      <c r="A44" s="15"/>
      <c r="B44" s="15"/>
      <c r="C44" s="15"/>
      <c r="D44" s="15"/>
      <c r="E44" s="15"/>
      <c r="F44" s="15"/>
      <c r="G44" s="16" t="s">
        <v>49</v>
      </c>
      <c r="H44" s="17">
        <f>SUM(H6:H43)</f>
        <v>0</v>
      </c>
    </row>
    <row r="45" spans="1:8" ht="17.45" customHeight="1" x14ac:dyDescent="0.2">
      <c r="A45" s="15"/>
      <c r="B45" s="15"/>
      <c r="C45" s="15"/>
      <c r="D45" s="15"/>
      <c r="E45" s="15"/>
      <c r="F45" s="15"/>
      <c r="G45" s="18"/>
    </row>
    <row r="46" spans="1:8" x14ac:dyDescent="0.2">
      <c r="A46" s="20"/>
      <c r="B46" s="20"/>
      <c r="C46" s="20"/>
      <c r="D46" s="20"/>
      <c r="E46" s="20"/>
      <c r="F46" s="20"/>
      <c r="G46" s="21"/>
    </row>
    <row r="47" spans="1:8" s="24" customFormat="1" ht="12.75" customHeight="1" x14ac:dyDescent="0.2">
      <c r="A47" s="25" t="s">
        <v>2</v>
      </c>
      <c r="B47" s="25"/>
      <c r="C47" s="25"/>
      <c r="D47" s="25"/>
      <c r="E47" s="25"/>
      <c r="F47" s="25"/>
      <c r="G47" s="25"/>
      <c r="H47" s="25"/>
    </row>
    <row r="48" spans="1:8" s="24" customFormat="1" ht="12.75" customHeight="1" x14ac:dyDescent="0.2">
      <c r="A48" s="26"/>
      <c r="B48" s="26"/>
      <c r="C48" s="26"/>
      <c r="D48" s="26"/>
      <c r="E48" s="26"/>
      <c r="F48" s="26"/>
      <c r="G48" s="26"/>
      <c r="H48" s="26"/>
    </row>
    <row r="49" spans="1:8" s="24" customFormat="1" ht="12.75" customHeight="1" x14ac:dyDescent="0.2">
      <c r="A49" s="26"/>
      <c r="B49" s="26"/>
      <c r="C49" s="26"/>
      <c r="D49" s="26"/>
      <c r="E49" s="26"/>
      <c r="F49" s="26"/>
      <c r="G49" s="26"/>
      <c r="H49" s="26"/>
    </row>
    <row r="50" spans="1:8" s="24" customFormat="1" ht="12.75" customHeight="1" x14ac:dyDescent="0.2">
      <c r="A50" s="27" t="s">
        <v>52</v>
      </c>
      <c r="B50" s="27"/>
      <c r="C50" s="27"/>
      <c r="D50" s="27"/>
      <c r="E50" s="27"/>
      <c r="F50" s="27"/>
      <c r="G50" s="27"/>
      <c r="H50" s="27"/>
    </row>
    <row r="51" spans="1:8" x14ac:dyDescent="0.2">
      <c r="A51" s="28"/>
      <c r="B51" s="28"/>
      <c r="C51" s="28"/>
      <c r="D51" s="28"/>
      <c r="E51" s="28"/>
      <c r="F51" s="28"/>
      <c r="G51" s="29"/>
      <c r="H51" s="30"/>
    </row>
    <row r="52" spans="1:8" x14ac:dyDescent="0.2">
      <c r="A52" s="28"/>
      <c r="B52" s="28"/>
      <c r="C52" s="28"/>
      <c r="D52" s="28"/>
      <c r="E52" s="28"/>
      <c r="F52" s="28"/>
      <c r="G52" s="29"/>
      <c r="H52" s="30"/>
    </row>
    <row r="53" spans="1:8" ht="12.75" customHeight="1" x14ac:dyDescent="0.2">
      <c r="A53" s="39" t="s">
        <v>61</v>
      </c>
      <c r="B53" s="39"/>
      <c r="C53" s="39"/>
      <c r="D53" s="39"/>
      <c r="E53" s="39"/>
      <c r="F53" s="39"/>
      <c r="G53" s="39"/>
      <c r="H53" s="39"/>
    </row>
    <row r="54" spans="1:8" x14ac:dyDescent="0.2">
      <c r="A54" s="39"/>
      <c r="B54" s="39"/>
      <c r="C54" s="39"/>
      <c r="D54" s="39"/>
      <c r="E54" s="39"/>
      <c r="F54" s="39"/>
      <c r="G54" s="39"/>
      <c r="H54" s="39"/>
    </row>
    <row r="55" spans="1:8" x14ac:dyDescent="0.2">
      <c r="A55" s="40"/>
      <c r="B55" s="40"/>
      <c r="C55" s="40"/>
      <c r="D55" s="40"/>
      <c r="E55" s="40"/>
      <c r="F55" s="40"/>
      <c r="G55" s="40"/>
      <c r="H55" s="40"/>
    </row>
    <row r="56" spans="1:8" x14ac:dyDescent="0.2">
      <c r="A56" s="41"/>
      <c r="B56" s="41"/>
      <c r="C56" s="41"/>
      <c r="D56" s="41"/>
      <c r="E56" s="41"/>
      <c r="F56" s="41"/>
      <c r="G56" s="41"/>
      <c r="H56" s="41"/>
    </row>
    <row r="57" spans="1:8" x14ac:dyDescent="0.2">
      <c r="A57" s="26"/>
      <c r="B57" s="26"/>
      <c r="C57" s="26"/>
      <c r="D57" s="26"/>
      <c r="E57" s="26"/>
      <c r="F57" s="26"/>
      <c r="G57" s="32"/>
      <c r="H57" s="33"/>
    </row>
    <row r="58" spans="1:8" ht="12.75" customHeight="1" x14ac:dyDescent="0.2">
      <c r="A58" s="27" t="s">
        <v>51</v>
      </c>
      <c r="B58" s="34"/>
      <c r="C58" s="34"/>
      <c r="D58" s="34"/>
      <c r="E58" s="34"/>
      <c r="F58" s="34"/>
      <c r="G58" s="34"/>
      <c r="H58" s="34"/>
    </row>
    <row r="59" spans="1:8" x14ac:dyDescent="0.2">
      <c r="A59" s="28"/>
      <c r="B59" s="28"/>
      <c r="C59" s="28"/>
      <c r="D59" s="28"/>
      <c r="E59" s="28"/>
      <c r="F59" s="28"/>
      <c r="G59" s="29"/>
      <c r="H59" s="30"/>
    </row>
    <row r="60" spans="1:8" x14ac:dyDescent="0.2">
      <c r="A60" s="28"/>
      <c r="B60" s="28"/>
      <c r="C60" s="28"/>
      <c r="D60" s="28"/>
      <c r="E60" s="28"/>
      <c r="F60" s="28"/>
      <c r="G60" s="29"/>
      <c r="H60" s="30"/>
    </row>
    <row r="61" spans="1:8" ht="12.75" customHeight="1" x14ac:dyDescent="0.2">
      <c r="A61" s="27" t="s">
        <v>50</v>
      </c>
      <c r="B61" s="27"/>
      <c r="C61" s="27"/>
      <c r="D61" s="27"/>
      <c r="E61" s="27"/>
      <c r="F61" s="27"/>
      <c r="G61" s="27"/>
      <c r="H61" s="27"/>
    </row>
    <row r="62" spans="1:8" x14ac:dyDescent="0.2">
      <c r="A62" s="28"/>
      <c r="B62" s="28"/>
      <c r="C62" s="28"/>
      <c r="D62" s="28"/>
      <c r="E62" s="28"/>
      <c r="F62" s="28"/>
      <c r="G62" s="29"/>
      <c r="H62" s="30"/>
    </row>
    <row r="63" spans="1:8" x14ac:dyDescent="0.2">
      <c r="A63" s="28"/>
      <c r="B63" s="28"/>
      <c r="C63" s="28"/>
      <c r="D63" s="28"/>
      <c r="E63" s="28"/>
      <c r="F63" s="28"/>
      <c r="G63" s="29"/>
      <c r="H63" s="30"/>
    </row>
    <row r="64" spans="1:8" ht="12.75" customHeight="1" x14ac:dyDescent="0.2">
      <c r="A64" s="25" t="s">
        <v>53</v>
      </c>
      <c r="B64" s="25"/>
      <c r="C64" s="25"/>
      <c r="D64" s="25"/>
      <c r="E64" s="25"/>
      <c r="F64" s="25"/>
      <c r="G64" s="25"/>
      <c r="H64" s="25"/>
    </row>
    <row r="65" spans="1:8" x14ac:dyDescent="0.2">
      <c r="A65" s="28"/>
      <c r="B65" s="28"/>
      <c r="C65" s="28"/>
      <c r="D65" s="28"/>
      <c r="E65" s="28"/>
      <c r="F65" s="28"/>
      <c r="G65" s="29"/>
      <c r="H65" s="30"/>
    </row>
    <row r="66" spans="1:8" x14ac:dyDescent="0.2">
      <c r="A66" s="28"/>
      <c r="B66" s="28"/>
      <c r="C66" s="28"/>
      <c r="D66" s="28"/>
      <c r="E66" s="28"/>
      <c r="F66" s="28"/>
      <c r="G66" s="29"/>
      <c r="H66" s="30"/>
    </row>
    <row r="67" spans="1:8" ht="12.75" customHeight="1" x14ac:dyDescent="0.2">
      <c r="A67" s="25" t="s">
        <v>56</v>
      </c>
      <c r="B67" s="25"/>
      <c r="C67" s="25"/>
      <c r="D67" s="25"/>
      <c r="E67" s="25"/>
      <c r="F67" s="25"/>
      <c r="G67" s="25"/>
      <c r="H67" s="25"/>
    </row>
    <row r="68" spans="1:8" x14ac:dyDescent="0.2">
      <c r="A68" s="28"/>
      <c r="B68" s="28"/>
      <c r="C68" s="28"/>
      <c r="D68" s="28"/>
      <c r="E68" s="28"/>
      <c r="F68" s="28"/>
      <c r="G68" s="29"/>
      <c r="H68" s="30"/>
    </row>
    <row r="69" spans="1:8" x14ac:dyDescent="0.2">
      <c r="A69" s="28"/>
      <c r="B69" s="28"/>
      <c r="C69" s="28"/>
      <c r="D69" s="28"/>
      <c r="E69" s="28"/>
      <c r="F69" s="28"/>
      <c r="G69" s="29"/>
      <c r="H69" s="30"/>
    </row>
    <row r="70" spans="1:8" ht="12.75" customHeight="1" x14ac:dyDescent="0.2">
      <c r="A70" s="25" t="s">
        <v>54</v>
      </c>
      <c r="B70" s="25"/>
      <c r="C70" s="25"/>
      <c r="D70" s="25"/>
      <c r="E70" s="25"/>
      <c r="F70" s="25"/>
      <c r="G70" s="25"/>
      <c r="H70" s="25"/>
    </row>
    <row r="71" spans="1:8" x14ac:dyDescent="0.2">
      <c r="A71" s="31" t="s">
        <v>3</v>
      </c>
      <c r="B71" s="31"/>
      <c r="C71" s="31"/>
      <c r="D71" s="31"/>
      <c r="E71" s="31"/>
      <c r="F71" s="31"/>
      <c r="G71" s="31"/>
      <c r="H71" s="30"/>
    </row>
    <row r="72" spans="1:8" ht="21.75" customHeight="1" x14ac:dyDescent="0.2">
      <c r="A72" s="35" t="s">
        <v>55</v>
      </c>
      <c r="B72" s="35"/>
      <c r="C72" s="35"/>
      <c r="D72" s="35"/>
      <c r="E72" s="35"/>
      <c r="F72" s="35"/>
      <c r="G72" s="35"/>
      <c r="H72" s="35"/>
    </row>
    <row r="73" spans="1:8" x14ac:dyDescent="0.2">
      <c r="A73" s="22"/>
      <c r="B73" s="22"/>
      <c r="C73" s="22"/>
      <c r="D73" s="22"/>
      <c r="E73" s="22"/>
      <c r="F73" s="22"/>
      <c r="G73" s="23"/>
    </row>
  </sheetData>
  <sheetProtection selectLockedCells="1"/>
  <mergeCells count="53">
    <mergeCell ref="A53:H55"/>
    <mergeCell ref="A58:H58"/>
    <mergeCell ref="A61:H61"/>
    <mergeCell ref="A70:H70"/>
    <mergeCell ref="A67:H67"/>
    <mergeCell ref="A64:H64"/>
    <mergeCell ref="A1:H1"/>
    <mergeCell ref="A2:H2"/>
    <mergeCell ref="A3:H3"/>
    <mergeCell ref="A47:H47"/>
    <mergeCell ref="A50:H50"/>
    <mergeCell ref="A4:H4"/>
    <mergeCell ref="D41:E41"/>
    <mergeCell ref="D42:E42"/>
    <mergeCell ref="D27:E27"/>
    <mergeCell ref="D38:E38"/>
    <mergeCell ref="D37:E37"/>
    <mergeCell ref="D36:E36"/>
    <mergeCell ref="D35:E35"/>
    <mergeCell ref="D34:E34"/>
    <mergeCell ref="D32:E32"/>
    <mergeCell ref="D28:E28"/>
    <mergeCell ref="D30:E30"/>
    <mergeCell ref="D31:E31"/>
    <mergeCell ref="D29:E29"/>
    <mergeCell ref="D33:E33"/>
    <mergeCell ref="D24:E24"/>
    <mergeCell ref="D25:E25"/>
    <mergeCell ref="D26:E26"/>
    <mergeCell ref="D39:E39"/>
    <mergeCell ref="D40:E40"/>
    <mergeCell ref="D19:E19"/>
    <mergeCell ref="D20:E20"/>
    <mergeCell ref="D21:E21"/>
    <mergeCell ref="D22:E22"/>
    <mergeCell ref="D23:E23"/>
    <mergeCell ref="D14:E14"/>
    <mergeCell ref="D15:E15"/>
    <mergeCell ref="D16:E16"/>
    <mergeCell ref="D17:E17"/>
    <mergeCell ref="D18:E18"/>
    <mergeCell ref="A71:G71"/>
    <mergeCell ref="A72:H72"/>
    <mergeCell ref="D5:E5"/>
    <mergeCell ref="D6:E6"/>
    <mergeCell ref="D7:E7"/>
    <mergeCell ref="D8:E8"/>
    <mergeCell ref="D43:E43"/>
    <mergeCell ref="D9:E9"/>
    <mergeCell ref="D10:E10"/>
    <mergeCell ref="D11:E11"/>
    <mergeCell ref="D12:E12"/>
    <mergeCell ref="D13:E13"/>
  </mergeCells>
  <hyperlinks>
    <hyperlink ref="A71" r:id="rId1" display="http://WWW.WVOASIS.GOV/" xr:uid="{00000000-0004-0000-0000-000000000000}"/>
  </hyperlinks>
  <printOptions gridLines="1"/>
  <pageMargins left="0.25" right="0.25" top="0.75" bottom="0.75" header="0.3" footer="0.3"/>
  <pageSetup scale="7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9286D119CDB14EB9FA9432339B73F8" ma:contentTypeVersion="9" ma:contentTypeDescription="Create a new document." ma:contentTypeScope="" ma:versionID="fcfa38ad2109cfcc759d65c4092ec019">
  <xsd:schema xmlns:xsd="http://www.w3.org/2001/XMLSchema" xmlns:xs="http://www.w3.org/2001/XMLSchema" xmlns:p="http://schemas.microsoft.com/office/2006/metadata/properties" xmlns:ns1="http://schemas.microsoft.com/sharepoint/v3" xmlns:ns2="e87d405a-4759-43f8-848c-21ef0bd2b117" targetNamespace="http://schemas.microsoft.com/office/2006/metadata/properties" ma:root="true" ma:fieldsID="384e4ff37da8bda16b9f3b204a488d31" ns1:_="" ns2:_="">
    <xsd:import namespace="http://schemas.microsoft.com/sharepoint/v3"/>
    <xsd:import namespace="e87d405a-4759-43f8-848c-21ef0bd2b117"/>
    <xsd:element name="properties">
      <xsd:complexType>
        <xsd:sequence>
          <xsd:element name="documentManagement">
            <xsd:complexType>
              <xsd:all>
                <xsd:element ref="ns2:showonfrontpage" minOccurs="0"/>
                <xsd:element ref="ns2:WhatsNew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6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7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d405a-4759-43f8-848c-21ef0bd2b117" elementFormDefault="qualified">
    <xsd:import namespace="http://schemas.microsoft.com/office/2006/documentManagement/types"/>
    <xsd:import namespace="http://schemas.microsoft.com/office/infopath/2007/PartnerControls"/>
    <xsd:element name="showonfrontpage" ma:index="4" nillable="true" ma:displayName="showonfrontpage" ma:default="0" ma:internalName="showonfrontpage" ma:readOnly="false">
      <xsd:simpleType>
        <xsd:restriction base="dms:Boolean"/>
      </xsd:simpleType>
    </xsd:element>
    <xsd:element name="WhatsNew" ma:index="5" nillable="true" ma:displayName="WhatsNew" ma:default="0" ma:internalName="WhatsNew_d18e45ac_x002d_d8ad_x002d_41c4_x002d_b7c6_x002d_fcf61d57e33b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axOccurs="1" ma:index="3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owonfrontpage xmlns="e87d405a-4759-43f8-848c-21ef0bd2b117">false</showonfrontpage>
    <WhatsNew xmlns="e87d405a-4759-43f8-848c-21ef0bd2b117">false</WhatsNew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0AA4BB-85EA-4BF0-978B-0734AA4F5E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AD5FFC-3D4A-4794-82E7-720BB718866D}"/>
</file>

<file path=customXml/itemProps3.xml><?xml version="1.0" encoding="utf-8"?>
<ds:datastoreItem xmlns:ds="http://schemas.openxmlformats.org/officeDocument/2006/customXml" ds:itemID="{C83E321F-7328-4BBD-96A2-2745EAE7EB5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3acb975-0858-4af5-a4d0-c3ac3427bbc0"/>
    <ds:schemaRef ds:uri="a0654dce-7faf-43dc-9f74-ccc5b4b4a9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Pricing Page - Exhibit A 2023.xlsm</dc:title>
  <dc:subject/>
  <dc:creator/>
  <cp:keywords/>
  <dc:description/>
  <cp:lastModifiedBy>Wesley Vandall</cp:lastModifiedBy>
  <cp:revision/>
  <cp:lastPrinted>2025-11-04T13:48:21Z</cp:lastPrinted>
  <dcterms:created xsi:type="dcterms:W3CDTF">2025-02-18T12:45:17Z</dcterms:created>
  <dcterms:modified xsi:type="dcterms:W3CDTF">2025-11-04T13:50:57Z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2025-02-10T00:00:00Z</vt:filetime>
  </property>
  <property fmtid="{D5CDD505-2E9C-101B-9397-08002B2CF9AE}" pid="3" name="Creator">
    <vt:lpwstr>Acrobat PDFMaker 24 for Excel</vt:lpwstr>
  </property>
  <property fmtid="{D5CDD505-2E9C-101B-9397-08002B2CF9AE}" pid="4" name="LastSaved">
    <vt:filetime>2025-02-18T00:00:00Z</vt:filetime>
  </property>
  <property fmtid="{D5CDD505-2E9C-101B-9397-08002B2CF9AE}" pid="5" name="Producer">
    <vt:lpwstr>Adobe PDF Library 24.5.175</vt:lpwstr>
  </property>
  <property fmtid="{D5CDD505-2E9C-101B-9397-08002B2CF9AE}" pid="6" name="ContentTypeId">
    <vt:lpwstr>0x010100259286D119CDB14EB9FA9432339B73F8</vt:lpwstr>
  </property>
  <property fmtid="{D5CDD505-2E9C-101B-9397-08002B2CF9AE}" pid="7" name="MediaServiceImageTags">
    <vt:lpwstr/>
  </property>
</Properties>
</file>