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e072340\Downloads\"/>
    </mc:Choice>
  </mc:AlternateContent>
  <xr:revisionPtr revIDLastSave="0" documentId="13_ncr:1_{C545EEE7-D68A-44FB-9523-7C1FF2A7E349}" xr6:coauthVersionLast="47" xr6:coauthVersionMax="47" xr10:uidLastSave="{00000000-0000-0000-0000-000000000000}"/>
  <bookViews>
    <workbookView xWindow="28680" yWindow="-120" windowWidth="29040" windowHeight="15840" xr2:uid="{00000000-000D-0000-FFFF-FFFF00000000}"/>
  </bookViews>
  <sheets>
    <sheet name="Pag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sbTwfV8kyEXjdWSoLqDSptn8Ovg=="/>
    </ext>
  </extLst>
</workbook>
</file>

<file path=xl/calcChain.xml><?xml version="1.0" encoding="utf-8"?>
<calcChain xmlns="http://schemas.openxmlformats.org/spreadsheetml/2006/main">
  <c r="P40" i="1" l="1"/>
  <c r="H40" i="1"/>
  <c r="N30" i="1"/>
  <c r="M30" i="1"/>
  <c r="L30" i="1"/>
  <c r="K30" i="1"/>
  <c r="J30" i="1"/>
  <c r="I30" i="1"/>
  <c r="F30" i="1"/>
  <c r="P29" i="1"/>
  <c r="O28" i="1"/>
  <c r="G28" i="1"/>
  <c r="P28" i="1" s="1"/>
  <c r="O27" i="1"/>
  <c r="G27" i="1"/>
  <c r="P27" i="1" s="1"/>
  <c r="O26" i="1"/>
  <c r="G26" i="1"/>
  <c r="P26" i="1" s="1"/>
  <c r="O25" i="1"/>
  <c r="G25" i="1"/>
  <c r="P25" i="1" s="1"/>
  <c r="O24" i="1"/>
  <c r="G24" i="1"/>
  <c r="P24" i="1" s="1"/>
  <c r="O23" i="1"/>
  <c r="G23" i="1"/>
  <c r="P23" i="1" s="1"/>
  <c r="O22" i="1"/>
  <c r="G22" i="1"/>
  <c r="P22" i="1" s="1"/>
  <c r="G21" i="1"/>
  <c r="P21" i="1" s="1"/>
  <c r="O20" i="1"/>
  <c r="G20" i="1"/>
  <c r="P20" i="1" s="1"/>
  <c r="O19" i="1"/>
  <c r="G19" i="1"/>
  <c r="P19" i="1" s="1"/>
  <c r="O18" i="1"/>
  <c r="G18" i="1"/>
  <c r="P18" i="1" s="1"/>
  <c r="O17" i="1"/>
  <c r="G17" i="1"/>
  <c r="H30" i="1" l="1"/>
  <c r="O30" i="1"/>
  <c r="P17" i="1"/>
  <c r="P30" i="1" s="1"/>
  <c r="P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18000000}">
      <text>
        <r>
          <rPr>
            <sz val="10"/>
            <color rgb="FF000000"/>
            <rFont val="Arial"/>
          </rPr>
          <t>======
ID#AAAAQ-rldg0
Kelley Smith    (2021-10-18 18:45:10)
Enter the traveler's name exactly as it appears in the wvOASIS vendor file.  
No nicknames.</t>
        </r>
      </text>
    </comment>
    <comment ref="H7" authorId="0" shapeId="0" xr:uid="{00000000-0006-0000-0000-00000A000000}">
      <text>
        <r>
          <rPr>
            <sz val="10"/>
            <color rgb="FF000000"/>
            <rFont val="Arial"/>
          </rPr>
          <t>======
ID#AAAAQ-rldhs
Kelley Smith    (2021-10-18 18:45:11)
Enter the traveler's official job title.</t>
        </r>
      </text>
    </comment>
    <comment ref="L7" authorId="0" shapeId="0" xr:uid="{00000000-0006-0000-0000-000017000000}">
      <text>
        <r>
          <rPr>
            <sz val="10"/>
            <color rgb="FF000000"/>
            <rFont val="Arial"/>
          </rPr>
          <t>======
ID#AAAAQ-rldg4
Kelley Smith    (2021-10-18 18:45:10)
Enter the traveler's wvOASIS Vendor ID.</t>
        </r>
      </text>
    </comment>
    <comment ref="A8" authorId="0" shapeId="0" xr:uid="{00000000-0006-0000-0000-000023000000}">
      <text>
        <r>
          <rPr>
            <sz val="10"/>
            <color rgb="FF000000"/>
            <rFont val="Arial"/>
          </rPr>
          <t>======
ID#AAAAQ-rldgI
Amy Lewis    (2021-10-18 18:45:10)
Enter the traveler's address exactly as it appears in the wvOASIS vendor file.</t>
        </r>
      </text>
    </comment>
    <comment ref="K8" authorId="0" shapeId="0" xr:uid="{00000000-0006-0000-0000-00001E000000}">
      <text>
        <r>
          <rPr>
            <sz val="10"/>
            <color rgb="FF000000"/>
            <rFont val="Arial"/>
          </rPr>
          <t>======
ID#AAAAQ-rldgc
Kelley Smith    (2021-10-18 18:45:10)
Enter the city for the traveler's home address.</t>
        </r>
      </text>
    </comment>
    <comment ref="A9" authorId="0" shapeId="0" xr:uid="{00000000-0006-0000-0000-000011000000}">
      <text>
        <r>
          <rPr>
            <sz val="10"/>
            <color rgb="FF000000"/>
            <rFont val="Arial"/>
          </rPr>
          <t>======
ID#AAAAQ-rldhQ
Kelley Smith    (2021-10-18 18:45:11)
Enter the state for the traveler's home address.</t>
        </r>
      </text>
    </comment>
    <comment ref="C9" authorId="0" shapeId="0" xr:uid="{00000000-0006-0000-0000-000010000000}">
      <text>
        <r>
          <rPr>
            <sz val="10"/>
            <color rgb="FF000000"/>
            <rFont val="Arial"/>
          </rPr>
          <t>======
ID#AAAAQ-rldhU
Kelley Smith    (2021-10-18 18:45:11)
Enter the zip code for the traveler's home address.</t>
        </r>
      </text>
    </comment>
    <comment ref="F9" authorId="0" shapeId="0" xr:uid="{00000000-0006-0000-0000-000013000000}">
      <text>
        <r>
          <rPr>
            <sz val="10"/>
            <color rgb="FF000000"/>
            <rFont val="Arial"/>
          </rPr>
          <t>======
ID#AAAAQ-rldhI
Kelley Smith    (2021-10-18 18:45:11)
Enter the City/ST of the traveler's home office.</t>
        </r>
      </text>
    </comment>
    <comment ref="L9" authorId="0" shapeId="0" xr:uid="{00000000-0006-0000-0000-000007000000}">
      <text>
        <r>
          <rPr>
            <sz val="10"/>
            <color rgb="FF000000"/>
            <rFont val="Arial"/>
          </rPr>
          <t>======
ID#AAAAQ-rldh4
Kelley Smith    (2021-10-18 18:45:11)
Enter the traveler's normal work hours.</t>
        </r>
      </text>
    </comment>
    <comment ref="A10" authorId="0" shapeId="0" xr:uid="{00000000-0006-0000-0000-000009000000}">
      <text>
        <r>
          <rPr>
            <sz val="10"/>
            <color rgb="FF000000"/>
            <rFont val="Arial"/>
          </rPr>
          <t>======
ID#AAAAQ-rldhw
Kelley Smith    (2021-10-18 18:45:11)
Enter the traveler's Department name.</t>
        </r>
      </text>
    </comment>
    <comment ref="H10" authorId="0" shapeId="0" xr:uid="{00000000-0006-0000-0000-000005000000}">
      <text>
        <r>
          <rPr>
            <sz val="10"/>
            <color rgb="FF000000"/>
            <rFont val="Arial"/>
          </rPr>
          <t>======
ID#AAAAQ-rldh8
Kelley Smith    (2021-10-18 18:45:11)
Enter the applicable Division name; Enter N/A if not applicable.</t>
        </r>
      </text>
    </comment>
    <comment ref="L10" authorId="0" shapeId="0" xr:uid="{00000000-0006-0000-0000-000004000000}">
      <text>
        <r>
          <rPr>
            <sz val="10"/>
            <color rgb="FF000000"/>
            <rFont val="Arial"/>
          </rPr>
          <t>======
ID#AAAAQ-rldiE
Kelley Smith    (2021-10-18 18:45:11)
Enter the applicable Section name; Enter N/A if not applicable.</t>
        </r>
      </text>
    </comment>
    <comment ref="A11" authorId="0" shapeId="0" xr:uid="{00000000-0006-0000-0000-000015000000}">
      <text>
        <r>
          <rPr>
            <sz val="10"/>
            <color rgb="FF000000"/>
            <rFont val="Arial"/>
          </rPr>
          <t>======
ID#AAAAQ-rldhA
Kelley Smith    (2021-10-18 18:45:11)
Enter a brief justification about why the trip is necessary.</t>
        </r>
      </text>
    </comment>
    <comment ref="C12" authorId="0" shapeId="0" xr:uid="{00000000-0006-0000-0000-00001F000000}">
      <text>
        <r>
          <rPr>
            <sz val="10"/>
            <color rgb="FF000000"/>
            <rFont val="Arial"/>
          </rPr>
          <t>======
ID#AAAAQ-rldgY
Phillip Uy    (2021-10-18 18:45:10)
Place an X here if taking a state car; Enter N/A if not applicable.</t>
        </r>
      </text>
    </comment>
    <comment ref="C13" authorId="0" shapeId="0" xr:uid="{00000000-0006-0000-0000-000028000000}">
      <text>
        <r>
          <rPr>
            <sz val="10"/>
            <color rgb="FF000000"/>
            <rFont val="Arial"/>
          </rPr>
          <t>======
ID#AAAAQ-rldf0
Phillip Uy    (2021-10-18 18:45:10)
Place an X here if using the traveler's personal car; Enter N/A if not applicable.</t>
        </r>
      </text>
    </comment>
    <comment ref="H13" authorId="0" shapeId="0" xr:uid="{00000000-0006-0000-0000-000025000000}">
      <text>
        <r>
          <rPr>
            <sz val="10"/>
            <color rgb="FF000000"/>
            <rFont val="Arial"/>
          </rPr>
          <t>======
ID#AAAAQ-rldgA
Amy Lewis    (2021-10-18 18:45:10)
Insert the applicable approved standard mileage rate. 
The current rate can be found by clicking the GSA link provided.</t>
        </r>
      </text>
    </comment>
    <comment ref="A14" authorId="0" shapeId="0" xr:uid="{00000000-0006-0000-0000-000021000000}">
      <text>
        <r>
          <rPr>
            <sz val="10"/>
            <color rgb="FF000000"/>
            <rFont val="Arial"/>
          </rPr>
          <t>======
ID#AAAAQ-rldgQ
Amy Lewis    (2021-10-18 18:45:10)
Must choose "Yes" or "No".
If yes, a copy of the completed registration form must be attached.</t>
        </r>
      </text>
    </comment>
    <comment ref="C14" authorId="0" shapeId="0" xr:uid="{00000000-0006-0000-0000-000008000000}">
      <text>
        <r>
          <rPr>
            <sz val="10"/>
            <color rgb="FF000000"/>
            <rFont val="Arial"/>
          </rPr>
          <t>======
ID#AAAAQ-rldh0
Amy Lewis    (2021-10-18 18:45:11)
Must choose "Yes" or "No".
If yes, a copy of the completed registration form must be attached.</t>
        </r>
      </text>
    </comment>
    <comment ref="A17" authorId="0" shapeId="0" xr:uid="{00000000-0006-0000-0000-00001A000000}">
      <text>
        <r>
          <rPr>
            <sz val="10"/>
            <color rgb="FF000000"/>
            <rFont val="Arial"/>
          </rPr>
          <t>======
ID#AAAAQ-rldgs
Phillip Uy    (2021-10-18 18:45:10)
Enter the date of travel for this line</t>
        </r>
      </text>
    </comment>
    <comment ref="B17" authorId="0" shapeId="0" xr:uid="{00000000-0006-0000-0000-000014000000}">
      <text>
        <r>
          <rPr>
            <sz val="10"/>
            <color rgb="FF000000"/>
            <rFont val="Arial"/>
          </rPr>
          <t>======
ID#AAAAQ-rldhE
Phillip Uy    (2021-10-18 18:45:11)
Departure times for travel are not required unless claiming a one day meal without an overnight stay.  Enter times only if required by your department.</t>
        </r>
      </text>
    </comment>
    <comment ref="C17" authorId="0" shapeId="0" xr:uid="{00000000-0006-0000-0000-000020000000}">
      <text>
        <r>
          <rPr>
            <sz val="10"/>
            <color rgb="FF000000"/>
            <rFont val="Arial"/>
          </rPr>
          <t>======
ID#AAAAQ-rldgU
Phillip Uy    (2021-10-18 18:45:10)
Enter the city and state where the traveler was located on this day.  For transit, enter on one line the departure city and on another line the arrival city.</t>
        </r>
      </text>
    </comment>
    <comment ref="F17" authorId="0" shapeId="0" xr:uid="{00000000-0006-0000-0000-00001B000000}">
      <text>
        <r>
          <rPr>
            <sz val="10"/>
            <color rgb="FF000000"/>
            <rFont val="Arial"/>
          </rPr>
          <t>======
ID#AAAAQ-rldgo
Phillip Uy    (2021-10-18 18:45:10)
Enter the miles traveled, if claiming the standard mileage rate of reimbursement.</t>
        </r>
      </text>
    </comment>
    <comment ref="I17" authorId="0" shapeId="0" xr:uid="{00000000-0006-0000-0000-000016000000}">
      <text>
        <r>
          <rPr>
            <sz val="10"/>
            <color rgb="FF000000"/>
            <rFont val="Arial"/>
          </rPr>
          <t>======
ID#AAAAQ-rldg8
Phillip Uy    (2021-10-18 18:45:11)
Enter the total charges incurred to purchase airline tickets and related charges.  Related charges do not include baggage, tips or commuting from airport.  List these charges in the "OTHER" column.
If Air and related charges are paid by p-card or by other sources, enter the charges incurred here and also below in the "Expenses Paid By Other Sources/Advances" section.</t>
        </r>
      </text>
    </comment>
    <comment ref="J17" authorId="0" shapeId="0" xr:uid="{00000000-0006-0000-0000-00001D000000}">
      <text>
        <r>
          <rPr>
            <sz val="10"/>
            <color rgb="FF000000"/>
            <rFont val="Arial"/>
          </rPr>
          <t>======
ID#AAAAQ-rldgg
Phillip Uy    (2021-10-18 18:45:10)
If applicable, enter the charges incurred for the rental vehicle.
If car rental is paid by p-card or by other sources, enter the charges incurred here and also below in the "Expenses Paid By Other Sources/Advances" section.</t>
        </r>
      </text>
    </comment>
    <comment ref="K17" authorId="0" shapeId="0" xr:uid="{00000000-0006-0000-0000-000001000000}">
      <text>
        <r>
          <rPr>
            <sz val="10"/>
            <color rgb="FF000000"/>
            <rFont val="Arial"/>
          </rPr>
          <t>======
ID#AAAAQ-rldiQ
Kelley Smith    (2021-10-18 18:45:11)
Enter the daily amount for lodging.
If lodging is paid by p-card or by other sources, enter the daily amount here and also below in the "Expenses Paid By Other Sources/Advances" section.</t>
        </r>
      </text>
    </comment>
    <comment ref="L17" authorId="0" shapeId="0" xr:uid="{00000000-0006-0000-0000-000022000000}">
      <text>
        <r>
          <rPr>
            <sz val="10"/>
            <color rgb="FF000000"/>
            <rFont val="Arial"/>
          </rPr>
          <t>======
ID#AAAAQ-rldgM
Kelley Smith    (2021-10-18 18:45:10)
Enter any miscellaneous expenses in this field.  They must be itemized in the "Other Expenses" field below.
If any expenses have been paid by p-card or by other sources, enter the amount here and also below in the "Expenses Paid By Other Sources/Advances" section.</t>
        </r>
      </text>
    </comment>
    <comment ref="M17" authorId="0" shapeId="0" xr:uid="{00000000-0006-0000-0000-000006000000}">
      <text>
        <r>
          <rPr>
            <sz val="10"/>
            <color rgb="FF000000"/>
            <rFont val="Arial"/>
          </rPr>
          <t>======
ID#AAAAQ-rldiA
Kelley Smith    (2021-10-18 18:45:11)
Enter the daily amount being claimed for meals and incidentals.</t>
        </r>
      </text>
    </comment>
    <comment ref="N17" authorId="0" shapeId="0" xr:uid="{00000000-0006-0000-0000-000027000000}">
      <text>
        <r>
          <rPr>
            <sz val="10"/>
            <color rgb="FF000000"/>
            <rFont val="Arial"/>
          </rPr>
          <t>======
ID#AAAAQ-rldf4
Kelley Smith    (2021-10-18 18:45:10)
Enter the daily GSA allowance the traveler is eligible for, less any meals provided.  
If no overnight lodging, leave the GSA Per Diem blank.</t>
        </r>
      </text>
    </comment>
    <comment ref="O17" authorId="0" shapeId="0" xr:uid="{00000000-0006-0000-0000-00000D000000}">
      <text>
        <r>
          <rPr>
            <sz val="10"/>
            <color rgb="FF000000"/>
            <rFont val="Arial"/>
          </rPr>
          <t>======
ID#AAAAQ-rldhg
Kelley Smith    (2021-10-18 18:45:11)
This field is to be used for more than 12 hours on the same day only.
If greater than zero, this amount will be reported as taxable wages on the traveler's W-2 and taxed as appropriate.</t>
        </r>
      </text>
    </comment>
    <comment ref="G29" authorId="0" shapeId="0" xr:uid="{00000000-0006-0000-0000-000003000000}">
      <text>
        <r>
          <rPr>
            <sz val="10"/>
            <color rgb="FF000000"/>
            <rFont val="Arial"/>
          </rPr>
          <t>======
ID#AAAAQ-rldiI
Sizemore, Joshua C    (2021-10-18 18:45:11)
If Personal Vehicle Cost Is Greater Than Rental Cost, Subtract Difference. Enter Amount Here. (i.e. Personal Vehicle Cost $145 Rental Cost $94.43, Enter $50.57 here.)</t>
        </r>
      </text>
    </comment>
    <comment ref="O31" authorId="0" shapeId="0" xr:uid="{00000000-0006-0000-0000-000026000000}">
      <text>
        <r>
          <rPr>
            <sz val="10"/>
            <color rgb="FF000000"/>
            <rFont val="Arial"/>
          </rPr>
          <t>======
ID#AAAAQ-rldf8
Amy Lewis    (2021-10-18 18:45:10)
OTDED Transaction ID (from HRM) must be entered here for any taxable amount shown in the field above.</t>
        </r>
      </text>
    </comment>
    <comment ref="A34" authorId="0" shapeId="0" xr:uid="{00000000-0006-0000-0000-000024000000}">
      <text>
        <r>
          <rPr>
            <sz val="10"/>
            <color rgb="FF000000"/>
            <rFont val="Arial"/>
          </rPr>
          <t>======
ID#AAAAQ-rldgE
Phillip Uy    (2021-10-18 18:45:10)
Enter the date this expense was incurred</t>
        </r>
      </text>
    </comment>
    <comment ref="B34" authorId="0" shapeId="0" xr:uid="{00000000-0006-0000-0000-00000C000000}">
      <text>
        <r>
          <rPr>
            <sz val="10"/>
            <color rgb="FF000000"/>
            <rFont val="Arial"/>
          </rPr>
          <t>======
ID#AAAAQ-rldhk
Phillip Uy    (2021-10-18 18:45:11)
Enter the name and, if necessary, a brief description of this expense</t>
        </r>
      </text>
    </comment>
    <comment ref="H34" authorId="0" shapeId="0" xr:uid="{00000000-0006-0000-0000-000012000000}">
      <text>
        <r>
          <rPr>
            <sz val="10"/>
            <color rgb="FF000000"/>
            <rFont val="Arial"/>
          </rPr>
          <t>======
ID#AAAAQ-rldhM
Phillip Uy    (2021-10-18 18:45:11)
Enter the amount of this expense</t>
        </r>
      </text>
    </comment>
    <comment ref="J34" authorId="0" shapeId="0" xr:uid="{00000000-0006-0000-0000-00001C000000}">
      <text>
        <r>
          <rPr>
            <sz val="10"/>
            <color rgb="FF000000"/>
            <rFont val="Arial"/>
          </rPr>
          <t>======
ID#AAAAQ-rldgk
Phillip Uy    (2021-10-18 18:45:10)
Enter the date this direct bill expense was either incurred or paid</t>
        </r>
      </text>
    </comment>
    <comment ref="K34" authorId="0" shapeId="0" xr:uid="{00000000-0006-0000-0000-00000B000000}">
      <text>
        <r>
          <rPr>
            <sz val="10"/>
            <color rgb="FF000000"/>
            <rFont val="Arial"/>
          </rPr>
          <t>======
ID#AAAAQ-rldho
Enter the Payment code of this direct bill expense    (2021-10-18 18:45:11)
see below for corresponding codes</t>
        </r>
      </text>
    </comment>
    <comment ref="L34" authorId="0" shapeId="0" xr:uid="{00000000-0006-0000-0000-00000F000000}">
      <text>
        <r>
          <rPr>
            <sz val="10"/>
            <color rgb="FF000000"/>
            <rFont val="Arial"/>
          </rPr>
          <t>======
ID#AAAAQ-rldhY
Enter the details of this expense    (2021-10-18 18:45:11)
Payee and brief description of expense</t>
        </r>
      </text>
    </comment>
    <comment ref="P34" authorId="0" shapeId="0" xr:uid="{00000000-0006-0000-0000-000019000000}">
      <text>
        <r>
          <rPr>
            <sz val="10"/>
            <color rgb="FF000000"/>
            <rFont val="Arial"/>
          </rPr>
          <t>======
ID#AAAAQ-rldgw
Phillip Uy    (2021-10-18 18:45:10)
Enter the amount of this direct bill expense</t>
        </r>
      </text>
    </comment>
    <comment ref="P48" authorId="0" shapeId="0" xr:uid="{00000000-0006-0000-0000-000002000000}">
      <text>
        <r>
          <rPr>
            <sz val="10"/>
            <color rgb="FF000000"/>
            <rFont val="Arial"/>
          </rPr>
          <t>======
ID#AAAAQ-rldiM
Phillip Uy    (2021-10-18 18:45:11)
Enter the date of signature by the traveler.  May be handwritten</t>
        </r>
      </text>
    </comment>
    <comment ref="P59" authorId="0" shapeId="0" xr:uid="{00000000-0006-0000-0000-00000E000000}">
      <text>
        <r>
          <rPr>
            <sz val="10"/>
            <color rgb="FF000000"/>
            <rFont val="Arial"/>
          </rPr>
          <t>======
ID#AAAAQ-rldhc
Phillip Uy    (2021-10-18 18:45:11)
Enter the date of signature by the proper authority.  May be handwritten</t>
        </r>
      </text>
    </comment>
  </commentList>
  <extLst>
    <ext xmlns:r="http://schemas.openxmlformats.org/officeDocument/2006/relationships" uri="GoogleSheetsCustomDataVersion1">
      <go:sheetsCustomData xmlns:go="http://customooxmlschemas.google.com/" r:id="rId1" roundtripDataSignature="AMtx7mijooHbjZOKoWVytL6PSmT5x7zUeQ=="/>
    </ext>
  </extLst>
</comments>
</file>

<file path=xl/sharedStrings.xml><?xml version="1.0" encoding="utf-8"?>
<sst xmlns="http://schemas.openxmlformats.org/spreadsheetml/2006/main" count="98" uniqueCount="88">
  <si>
    <t>STATE OF WEST VIRGINIA</t>
  </si>
  <si>
    <t>TRAVEL EXPENSE ACCOUNT SETTLEMENT</t>
  </si>
  <si>
    <t>EMPLOYEE TRAVEL</t>
  </si>
  <si>
    <t>IF SUBMITTING A NON-EMPLOYEE TRAVEL REIMBURSEMENT, A COPY OF THE CONTRACT/AGREEMENT MUST BE ATTACHED.</t>
  </si>
  <si>
    <t>NON-EMPLOYEE TRAVEL</t>
  </si>
  <si>
    <t>Name:</t>
  </si>
  <si>
    <t>Title:</t>
  </si>
  <si>
    <r>
      <rPr>
        <b/>
        <i/>
        <sz val="10"/>
        <color theme="1"/>
        <rFont val="Arial"/>
      </rPr>
      <t>wv</t>
    </r>
    <r>
      <rPr>
        <b/>
        <sz val="10"/>
        <color theme="1"/>
        <rFont val="Arial"/>
      </rPr>
      <t>OASIS VENDOR ID:</t>
    </r>
  </si>
  <si>
    <t>Address:</t>
  </si>
  <si>
    <t>City:</t>
  </si>
  <si>
    <t>State:</t>
  </si>
  <si>
    <t>WV</t>
  </si>
  <si>
    <t>ZIP:</t>
  </si>
  <si>
    <t>Headquarters</t>
  </si>
  <si>
    <t>Normal Work Hours</t>
  </si>
  <si>
    <t>Department:</t>
  </si>
  <si>
    <t>Transportation</t>
  </si>
  <si>
    <t>Division</t>
  </si>
  <si>
    <t>Section:</t>
  </si>
  <si>
    <t>Travel Purpose:</t>
  </si>
  <si>
    <t>State Car:</t>
  </si>
  <si>
    <t>https://www.gsa.gov/travel/plan-book/transportation-airfare-rates-pov-rates/privately-owned-vehicle-pov-mileage-reimbursement-rates</t>
  </si>
  <si>
    <t>Personal Car:</t>
  </si>
  <si>
    <t>Current Mileage Rate</t>
  </si>
  <si>
    <r>
      <rPr>
        <b/>
        <sz val="10"/>
        <color theme="1"/>
        <rFont val="Arial"/>
      </rPr>
      <t xml:space="preserve">REGISTRATION REQUIRED? </t>
    </r>
    <r>
      <rPr>
        <b/>
        <sz val="10"/>
        <color theme="1"/>
        <rFont val="Arial"/>
      </rPr>
      <t xml:space="preserve">  </t>
    </r>
  </si>
  <si>
    <t>YES</t>
  </si>
  <si>
    <t xml:space="preserve"> IF YES, ATTACH COMPLETED REGISTRATION FORM AND ENTER FEE AMOUNT IN "OTHER" SECTION BELOW (if fee is applicable)</t>
  </si>
  <si>
    <t>NO</t>
  </si>
  <si>
    <t>DATE</t>
  </si>
  <si>
    <t>TIME</t>
  </si>
  <si>
    <t>CITY/STATE</t>
  </si>
  <si>
    <t>MILES</t>
  </si>
  <si>
    <t>AMOUNT</t>
  </si>
  <si>
    <t>AIR</t>
  </si>
  <si>
    <t>CAR RENTAL</t>
  </si>
  <si>
    <t>LODGING</t>
  </si>
  <si>
    <t>OTHER</t>
  </si>
  <si>
    <t>M &amp; IE*</t>
  </si>
  <si>
    <t>GSA PER DIEM</t>
  </si>
  <si>
    <t>TAXABLE* AMOUNT</t>
  </si>
  <si>
    <t>TOTAL</t>
  </si>
  <si>
    <t>Personal Vehicle vs. Rental Vehicle Difference</t>
  </si>
  <si>
    <t>TOTALS</t>
  </si>
  <si>
    <t>*GSA Meals &amp; Incidentals (M&amp;IE):</t>
  </si>
  <si>
    <t>https://www.gsa.gov/travel/plan-book/per-diem-rates/per-diem-rates-lookup</t>
  </si>
  <si>
    <t>*OTDED Trans ID:</t>
  </si>
  <si>
    <t>OTHER EXPENSES</t>
  </si>
  <si>
    <r>
      <rPr>
        <b/>
        <sz val="10"/>
        <color theme="1"/>
        <rFont val="Arial"/>
      </rPr>
      <t>EXPENSES DIRECT BILLED/PAID BY OTHER SOURCES</t>
    </r>
    <r>
      <rPr>
        <b/>
        <sz val="10"/>
        <color rgb="FFFF0000"/>
        <rFont val="Arial"/>
      </rPr>
      <t xml:space="preserve"> (attach receipt copies)</t>
    </r>
  </si>
  <si>
    <t>ITEMS</t>
  </si>
  <si>
    <t>PMT CODE</t>
  </si>
  <si>
    <t>ITEM/VENDOR &amp; P-Cardholder's Name (if other than traveler)</t>
  </si>
  <si>
    <t>Total Other Expenses</t>
  </si>
  <si>
    <t>Total Direct Billed/Paid By Other Sources</t>
  </si>
  <si>
    <t>PMT CODES</t>
  </si>
  <si>
    <t>Total Reimbursable Amount</t>
  </si>
  <si>
    <t>DB</t>
  </si>
  <si>
    <t>DIRECT BILLED TO AGENCY</t>
  </si>
  <si>
    <t>PCARD</t>
  </si>
  <si>
    <t>PURCHASE CARD</t>
  </si>
  <si>
    <t>I certify that all expenses submitted for reimbursement accurately reflect costs incurred in connection with assigned duties of the traveler performed for a legitimate government reason and are not reimbursable from any other source.</t>
  </si>
  <si>
    <t xml:space="preserve">  </t>
  </si>
  <si>
    <t>PAID BY OTHER SOURCE</t>
  </si>
  <si>
    <t>CERTIFY AND SIGNATURE STAMP</t>
  </si>
  <si>
    <t>Traveler's Signature</t>
  </si>
  <si>
    <t>Date</t>
  </si>
  <si>
    <t>Approval Supervisor/Agency Head</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</si>
  <si>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</si>
  <si>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Agency Head/Designee</t>
  </si>
  <si>
    <t>REMIS ACCOUNTING INFORMATION</t>
  </si>
  <si>
    <t>NOTES AND COMMENTS FOR CLARIFICATION</t>
  </si>
  <si>
    <t>ORG</t>
  </si>
  <si>
    <t>AUTH</t>
  </si>
  <si>
    <t>ACT</t>
  </si>
  <si>
    <t>OBJ</t>
  </si>
  <si>
    <t>OASIS ACCOUNTING INFORMATION (FOR AGENCIES LIVE IN OASIS ONLY)</t>
  </si>
  <si>
    <t>FUND</t>
  </si>
  <si>
    <t>SUB FUND</t>
  </si>
  <si>
    <t>FY</t>
  </si>
  <si>
    <t>DEPT</t>
  </si>
  <si>
    <t>UNIT</t>
  </si>
  <si>
    <t>APPROP</t>
  </si>
  <si>
    <t>SUB OBJ</t>
  </si>
  <si>
    <t>MAJOR PROGRAM</t>
  </si>
  <si>
    <t>PROG.</t>
  </si>
  <si>
    <t>ENTITLE. YEAR</t>
  </si>
  <si>
    <t>FUNCTION</t>
  </si>
  <si>
    <t>ACT.</t>
  </si>
  <si>
    <t>LOC.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</si>
</sst>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3" formatCode="_(* #,##0.00_);_(* \(#,##0.00\);_(* &quot;-&quot;??_);_(@_)"/>
    <numFmt numFmtId="164" formatCode="0.000"/>
    <numFmt numFmtId="165" formatCode="mm/dd/yy"/>
    <numFmt numFmtId="166" formatCode="#,##0.0_);\(#,##0.0\)"/>
    <numFmt numFmtId="167" formatCode="0.00_);\(0.00\)"/>
    <numFmt numFmtId="168" formatCode="#,##0.0000_);\(#,##0.0000\)"/>
  </numFmts>
  <fonts count="21" x14ac:knownFonts="1">
    <font>
      <sz val="10"/>
      <color rgb="FF000000"/>
      <name val="Arial"/>
    </font>
    <font>
      <sz val="14"/>
      <color theme="1"/>
      <name val="Arial"/>
    </font>
    <font>
      <b/>
      <sz val="18"/>
      <color theme="1"/>
      <name val="Arial"/>
    </font>
    <font>
      <sz val="18"/>
      <color theme="1"/>
      <name val="Arial"/>
    </font>
    <font>
      <sz val="10"/>
      <color theme="1"/>
      <name val="Arial"/>
    </font>
    <font>
      <b/>
      <sz val="10"/>
      <color theme="1"/>
      <name val="Arial"/>
    </font>
    <font>
      <sz val="10"/>
      <name val="Arial"/>
    </font>
    <font>
      <b/>
      <sz val="12"/>
      <color rgb="FFFF0000"/>
      <name val="Arial"/>
    </font>
    <font>
      <b/>
      <sz val="10"/>
      <color rgb="FFFF0000"/>
      <name val="Arial"/>
    </font>
    <font>
      <u/>
      <sz val="10"/>
      <color theme="10"/>
      <name val="Arial"/>
    </font>
    <font>
      <b/>
      <sz val="9"/>
      <color theme="1"/>
      <name val="Arial"/>
    </font>
    <font>
      <sz val="9"/>
      <color theme="1"/>
      <name val="Arial"/>
    </font>
    <font>
      <u/>
      <sz val="10"/>
      <color theme="10"/>
      <name val="Arial"/>
    </font>
    <font>
      <b/>
      <sz val="10"/>
      <color theme="10"/>
      <name val="Arial"/>
    </font>
    <font>
      <b/>
      <u/>
      <sz val="10"/>
      <color theme="10"/>
      <name val="Arial"/>
    </font>
    <font>
      <b/>
      <sz val="8"/>
      <color theme="1"/>
      <name val="Arial"/>
    </font>
    <font>
      <b/>
      <sz val="9"/>
      <color rgb="FF0000FF"/>
      <name val="Arial"/>
    </font>
    <font>
      <sz val="10"/>
      <color rgb="FFFF0000"/>
      <name val="Arial"/>
    </font>
    <font>
      <sz val="8"/>
      <color theme="1"/>
      <name val="Arial"/>
    </font>
    <font>
      <b/>
      <i/>
      <sz val="10"/>
      <color theme="1"/>
      <name val="Arial"/>
    </font>
    <font>
      <b/>
      <sz val="12"/>
      <color rgb="FFFF0000"/>
      <name val="Arial"/>
      <family val="2"/>
    </font>
  </fonts>
  <fills count="6">
    <fill>
      <patternFill patternType="none"/>
    </fill>
    <fill>
      <patternFill patternType="gray125"/>
    </fill>
    <fill>
      <patternFill patternType="solid">
        <fgColor rgb="FFF4F7FA"/>
        <bgColor rgb="FFF4F7FA"/>
      </patternFill>
    </fill>
    <fill>
      <patternFill patternType="solid">
        <fgColor rgb="FFF2F2F2"/>
        <bgColor rgb="FFF2F2F2"/>
      </patternFill>
    </fill>
    <fill>
      <patternFill patternType="solid">
        <fgColor rgb="FFD8D8D8"/>
        <bgColor rgb="FFD8D8D8"/>
      </patternFill>
    </fill>
    <fill>
      <patternFill patternType="solid">
        <fgColor rgb="FFFDE9D9"/>
        <bgColor rgb="FFFDE9D9"/>
      </patternFill>
    </fill>
  </fills>
  <borders count="7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top/>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medium">
        <color rgb="FF000000"/>
      </bottom>
      <diagonal/>
    </border>
  </borders>
  <cellStyleXfs count="1">
    <xf numFmtId="0" fontId="0" fillId="0" borderId="0"/>
  </cellStyleXfs>
  <cellXfs count="237">
    <xf numFmtId="0" fontId="0" fillId="0" borderId="0" xfId="0"/>
    <xf numFmtId="0" fontId="1" fillId="0" borderId="0" xfId="0" applyFont="1"/>
    <xf numFmtId="0" fontId="3" fillId="0" borderId="0" xfId="0" applyFont="1" applyAlignment="1">
      <alignment horizontal="center"/>
    </xf>
    <xf numFmtId="0" fontId="2" fillId="0" borderId="0" xfId="0" applyFont="1"/>
    <xf numFmtId="0" fontId="4" fillId="0" borderId="0" xfId="0" applyFont="1"/>
    <xf numFmtId="0" fontId="8" fillId="0" borderId="0" xfId="0" applyFont="1" applyAlignment="1">
      <alignment horizontal="left" vertical="center" wrapText="1"/>
    </xf>
    <xf numFmtId="0" fontId="5" fillId="0" borderId="11" xfId="0" applyFont="1" applyBorder="1" applyAlignment="1">
      <alignment horizontal="right"/>
    </xf>
    <xf numFmtId="0" fontId="5" fillId="0" borderId="15" xfId="0" applyFont="1" applyBorder="1" applyAlignment="1">
      <alignment horizontal="right"/>
    </xf>
    <xf numFmtId="0" fontId="5" fillId="0" borderId="18" xfId="0" applyFont="1" applyBorder="1" applyAlignment="1">
      <alignment horizontal="right"/>
    </xf>
    <xf numFmtId="0" fontId="5" fillId="0" borderId="22" xfId="0" applyFont="1" applyBorder="1" applyAlignment="1">
      <alignment horizontal="right"/>
    </xf>
    <xf numFmtId="0" fontId="5" fillId="0" borderId="24" xfId="0" applyFont="1" applyBorder="1" applyAlignment="1">
      <alignment horizontal="right"/>
    </xf>
    <xf numFmtId="0" fontId="5" fillId="2" borderId="25" xfId="0" applyFont="1" applyFill="1" applyBorder="1" applyAlignment="1">
      <alignment horizontal="left"/>
    </xf>
    <xf numFmtId="0" fontId="5" fillId="0" borderId="0" xfId="0" applyFont="1" applyAlignment="1">
      <alignment horizontal="right"/>
    </xf>
    <xf numFmtId="0" fontId="5" fillId="0" borderId="27" xfId="0" applyFont="1" applyBorder="1" applyAlignment="1">
      <alignment horizontal="right"/>
    </xf>
    <xf numFmtId="0" fontId="5" fillId="0" borderId="20" xfId="0" applyFont="1" applyBorder="1" applyAlignment="1">
      <alignment horizontal="right"/>
    </xf>
    <xf numFmtId="0" fontId="5" fillId="0" borderId="5" xfId="0" applyFont="1" applyBorder="1"/>
    <xf numFmtId="0" fontId="5" fillId="0" borderId="6" xfId="0" applyFont="1" applyBorder="1" applyAlignment="1">
      <alignment horizontal="right"/>
    </xf>
    <xf numFmtId="0" fontId="5" fillId="0" borderId="8" xfId="0" applyFont="1" applyBorder="1"/>
    <xf numFmtId="0" fontId="5" fillId="0" borderId="9" xfId="0" applyFont="1" applyBorder="1" applyAlignment="1">
      <alignment horizontal="right"/>
    </xf>
    <xf numFmtId="0" fontId="5" fillId="0" borderId="38" xfId="0" applyFont="1" applyBorder="1" applyAlignment="1">
      <alignment vertical="center" wrapText="1"/>
    </xf>
    <xf numFmtId="0" fontId="5" fillId="0" borderId="41" xfId="0" applyFont="1" applyBorder="1" applyAlignment="1">
      <alignment vertical="center" wrapText="1"/>
    </xf>
    <xf numFmtId="0" fontId="10" fillId="4" borderId="42" xfId="0" applyFont="1" applyFill="1" applyBorder="1" applyAlignment="1">
      <alignment horizontal="center"/>
    </xf>
    <xf numFmtId="0" fontId="10" fillId="4" borderId="46" xfId="0" applyFont="1" applyFill="1" applyBorder="1" applyAlignment="1">
      <alignment horizontal="center"/>
    </xf>
    <xf numFmtId="0" fontId="10" fillId="4" borderId="42" xfId="0" applyFont="1" applyFill="1" applyBorder="1" applyAlignment="1">
      <alignment horizontal="center" wrapText="1"/>
    </xf>
    <xf numFmtId="0" fontId="10" fillId="4" borderId="4" xfId="0" applyFont="1" applyFill="1" applyBorder="1" applyAlignment="1">
      <alignment horizontal="center" wrapText="1"/>
    </xf>
    <xf numFmtId="0" fontId="10" fillId="4" borderId="47" xfId="0" applyFont="1" applyFill="1" applyBorder="1" applyAlignment="1">
      <alignment horizontal="center" wrapText="1"/>
    </xf>
    <xf numFmtId="0" fontId="10" fillId="4" borderId="36" xfId="0" applyFont="1" applyFill="1" applyBorder="1" applyAlignment="1">
      <alignment horizontal="center"/>
    </xf>
    <xf numFmtId="0" fontId="5" fillId="0" borderId="0" xfId="0" applyFont="1"/>
    <xf numFmtId="39" fontId="11" fillId="0" borderId="24" xfId="0" applyNumberFormat="1" applyFont="1" applyBorder="1"/>
    <xf numFmtId="39" fontId="11" fillId="0" borderId="48" xfId="0" applyNumberFormat="1" applyFont="1" applyBorder="1"/>
    <xf numFmtId="0" fontId="8" fillId="0" borderId="0" xfId="0" applyFont="1" applyAlignment="1">
      <alignment wrapText="1"/>
    </xf>
    <xf numFmtId="39" fontId="11" fillId="0" borderId="49" xfId="0" applyNumberFormat="1" applyFont="1" applyBorder="1"/>
    <xf numFmtId="0" fontId="12" fillId="0" borderId="0" xfId="0" applyFont="1"/>
    <xf numFmtId="165" fontId="11" fillId="0" borderId="39" xfId="0" applyNumberFormat="1" applyFont="1" applyBorder="1"/>
    <xf numFmtId="39" fontId="11" fillId="0" borderId="32" xfId="0" applyNumberFormat="1" applyFont="1" applyBorder="1"/>
    <xf numFmtId="39" fontId="11" fillId="0" borderId="31" xfId="0" applyNumberFormat="1" applyFont="1" applyBorder="1"/>
    <xf numFmtId="39" fontId="11" fillId="0" borderId="51" xfId="0" applyNumberFormat="1" applyFont="1" applyBorder="1"/>
    <xf numFmtId="4" fontId="4" fillId="0" borderId="51" xfId="0" applyNumberFormat="1" applyFont="1" applyBorder="1"/>
    <xf numFmtId="39" fontId="11" fillId="0" borderId="38" xfId="0" applyNumberFormat="1" applyFont="1" applyBorder="1"/>
    <xf numFmtId="39" fontId="11" fillId="0" borderId="39" xfId="0" applyNumberFormat="1" applyFont="1" applyBorder="1"/>
    <xf numFmtId="14" fontId="4" fillId="4" borderId="42" xfId="0" applyNumberFormat="1" applyFont="1" applyFill="1" applyBorder="1"/>
    <xf numFmtId="0" fontId="4" fillId="4" borderId="46" xfId="0" applyFont="1" applyFill="1" applyBorder="1"/>
    <xf numFmtId="0" fontId="5" fillId="4" borderId="52" xfId="0" applyFont="1" applyFill="1" applyBorder="1"/>
    <xf numFmtId="0" fontId="4" fillId="4" borderId="52" xfId="0" applyFont="1" applyFill="1" applyBorder="1"/>
    <xf numFmtId="166" fontId="4" fillId="4" borderId="53" xfId="0" applyNumberFormat="1" applyFont="1" applyFill="1" applyBorder="1"/>
    <xf numFmtId="0" fontId="4" fillId="4" borderId="54" xfId="0" applyFont="1" applyFill="1" applyBorder="1"/>
    <xf numFmtId="4" fontId="4" fillId="4" borderId="55" xfId="0" applyNumberFormat="1" applyFont="1" applyFill="1" applyBorder="1"/>
    <xf numFmtId="39" fontId="4" fillId="4" borderId="53" xfId="0" applyNumberFormat="1" applyFont="1" applyFill="1" applyBorder="1"/>
    <xf numFmtId="39" fontId="4" fillId="4" borderId="56" xfId="0" applyNumberFormat="1" applyFont="1" applyFill="1" applyBorder="1"/>
    <xf numFmtId="39" fontId="4" fillId="4" borderId="4" xfId="0" applyNumberFormat="1" applyFont="1" applyFill="1" applyBorder="1"/>
    <xf numFmtId="0" fontId="8" fillId="5" borderId="42" xfId="0" applyFont="1" applyFill="1" applyBorder="1" applyAlignment="1">
      <alignment horizontal="center" wrapText="1"/>
    </xf>
    <xf numFmtId="0" fontId="11" fillId="0" borderId="6" xfId="0" applyFont="1" applyBorder="1"/>
    <xf numFmtId="0" fontId="11" fillId="0" borderId="0" xfId="0" applyFont="1" applyAlignment="1">
      <alignment horizontal="left" vertical="center" wrapText="1"/>
    </xf>
    <xf numFmtId="0" fontId="10" fillId="4" borderId="4" xfId="0" applyFont="1" applyFill="1" applyBorder="1" applyAlignment="1">
      <alignment horizontal="center"/>
    </xf>
    <xf numFmtId="0" fontId="10" fillId="4" borderId="37" xfId="0" applyFont="1" applyFill="1" applyBorder="1" applyAlignment="1">
      <alignment horizontal="center"/>
    </xf>
    <xf numFmtId="0" fontId="11" fillId="0" borderId="0" xfId="0" applyFont="1"/>
    <xf numFmtId="0" fontId="11" fillId="0" borderId="0" xfId="0" applyFont="1" applyAlignment="1">
      <alignment horizontal="left" wrapText="1"/>
    </xf>
    <xf numFmtId="39" fontId="4" fillId="3" borderId="4" xfId="0" applyNumberFormat="1" applyFont="1" applyFill="1" applyBorder="1"/>
    <xf numFmtId="4" fontId="5" fillId="3" borderId="4" xfId="0" applyNumberFormat="1" applyFont="1" applyFill="1" applyBorder="1"/>
    <xf numFmtId="49" fontId="16" fillId="3" borderId="61" xfId="0" applyNumberFormat="1" applyFont="1" applyFill="1" applyBorder="1" applyAlignment="1">
      <alignment vertical="center"/>
    </xf>
    <xf numFmtId="49" fontId="16" fillId="3" borderId="63" xfId="0" applyNumberFormat="1" applyFont="1" applyFill="1" applyBorder="1" applyAlignment="1">
      <alignment vertical="center"/>
    </xf>
    <xf numFmtId="49" fontId="16" fillId="3" borderId="64" xfId="0" applyNumberFormat="1" applyFont="1" applyFill="1" applyBorder="1" applyAlignment="1">
      <alignment vertical="center"/>
    </xf>
    <xf numFmtId="0" fontId="4" fillId="0" borderId="6" xfId="0" applyFont="1" applyBorder="1"/>
    <xf numFmtId="0" fontId="4" fillId="0" borderId="0" xfId="0" applyFont="1" applyAlignment="1">
      <alignment horizontal="left" wrapText="1"/>
    </xf>
    <xf numFmtId="0" fontId="4" fillId="0" borderId="0" xfId="0" applyFont="1" applyAlignment="1">
      <alignment horizontal="center"/>
    </xf>
    <xf numFmtId="0" fontId="4" fillId="0" borderId="0" xfId="0" applyFont="1" applyAlignment="1">
      <alignment horizontal="left"/>
    </xf>
    <xf numFmtId="0" fontId="18" fillId="0" borderId="0" xfId="0" applyFont="1"/>
    <xf numFmtId="0" fontId="10" fillId="0" borderId="0" xfId="0" applyFont="1" applyAlignment="1">
      <alignment horizontal="center"/>
    </xf>
    <xf numFmtId="0" fontId="10" fillId="4" borderId="77" xfId="0" applyFont="1" applyFill="1" applyBorder="1" applyAlignment="1">
      <alignment horizontal="center"/>
    </xf>
    <xf numFmtId="0" fontId="10" fillId="4" borderId="77" xfId="0" applyFont="1" applyFill="1" applyBorder="1" applyAlignment="1">
      <alignment horizontal="center" wrapText="1"/>
    </xf>
    <xf numFmtId="0" fontId="10" fillId="4" borderId="73" xfId="0" applyFont="1" applyFill="1" applyBorder="1" applyAlignment="1">
      <alignment horizontal="center"/>
    </xf>
    <xf numFmtId="0" fontId="10" fillId="4" borderId="73" xfId="0" applyFont="1" applyFill="1" applyBorder="1" applyAlignment="1">
      <alignment horizontal="center" wrapText="1"/>
    </xf>
    <xf numFmtId="168" fontId="4" fillId="0" borderId="0" xfId="0" applyNumberFormat="1" applyFont="1"/>
    <xf numFmtId="0" fontId="4" fillId="0" borderId="0" xfId="0" applyFont="1" applyProtection="1">
      <protection locked="0"/>
    </xf>
    <xf numFmtId="0" fontId="5" fillId="2" borderId="4" xfId="0" applyFont="1" applyFill="1" applyBorder="1" applyAlignment="1" applyProtection="1">
      <alignment horizontal="center"/>
      <protection locked="0"/>
    </xf>
    <xf numFmtId="0" fontId="5" fillId="2" borderId="36" xfId="0" applyFont="1" applyFill="1" applyBorder="1" applyAlignment="1" applyProtection="1">
      <alignment horizontal="center"/>
      <protection locked="0"/>
    </xf>
    <xf numFmtId="164" fontId="5" fillId="2" borderId="37" xfId="0" applyNumberFormat="1" applyFont="1" applyFill="1" applyBorder="1" applyProtection="1">
      <protection locked="0"/>
    </xf>
    <xf numFmtId="0" fontId="5" fillId="2" borderId="4" xfId="0" applyFont="1" applyFill="1" applyBorder="1" applyAlignment="1" applyProtection="1">
      <alignment horizontal="center" wrapText="1"/>
      <protection locked="0"/>
    </xf>
    <xf numFmtId="0" fontId="5" fillId="2" borderId="36" xfId="0" applyFont="1" applyFill="1" applyBorder="1" applyAlignment="1" applyProtection="1">
      <alignment horizontal="center" wrapText="1"/>
      <protection locked="0"/>
    </xf>
    <xf numFmtId="165" fontId="11" fillId="0" borderId="24" xfId="0" applyNumberFormat="1" applyFont="1" applyBorder="1" applyProtection="1">
      <protection locked="0"/>
    </xf>
    <xf numFmtId="49" fontId="11" fillId="0" borderId="24" xfId="0" applyNumberFormat="1" applyFont="1" applyBorder="1" applyProtection="1">
      <protection locked="0"/>
    </xf>
    <xf numFmtId="166" fontId="11" fillId="0" borderId="24" xfId="0" applyNumberFormat="1" applyFont="1" applyBorder="1" applyProtection="1">
      <protection locked="0"/>
    </xf>
    <xf numFmtId="39" fontId="11" fillId="0" borderId="22" xfId="0" applyNumberFormat="1" applyFont="1" applyBorder="1" applyProtection="1">
      <protection locked="0"/>
    </xf>
    <xf numFmtId="39" fontId="11" fillId="0" borderId="24" xfId="0" applyNumberFormat="1" applyFont="1" applyBorder="1" applyProtection="1">
      <protection locked="0"/>
    </xf>
    <xf numFmtId="4" fontId="4" fillId="0" borderId="48" xfId="0" applyNumberFormat="1" applyFont="1" applyBorder="1" applyProtection="1">
      <protection locked="0"/>
    </xf>
    <xf numFmtId="39" fontId="11" fillId="0" borderId="48" xfId="0" applyNumberFormat="1" applyFont="1" applyBorder="1" applyProtection="1">
      <protection locked="0"/>
    </xf>
    <xf numFmtId="4" fontId="4" fillId="0" borderId="49" xfId="0" applyNumberFormat="1" applyFont="1" applyBorder="1" applyProtection="1">
      <protection locked="0"/>
    </xf>
    <xf numFmtId="39" fontId="11" fillId="0" borderId="50" xfId="0" applyNumberFormat="1" applyFont="1" applyBorder="1" applyProtection="1">
      <protection locked="0"/>
    </xf>
    <xf numFmtId="39" fontId="11" fillId="0" borderId="49" xfId="0" applyNumberFormat="1" applyFont="1" applyBorder="1" applyProtection="1">
      <protection locked="0"/>
    </xf>
    <xf numFmtId="39" fontId="11" fillId="0" borderId="51" xfId="0" applyNumberFormat="1" applyFont="1" applyBorder="1" applyProtection="1">
      <protection locked="0"/>
    </xf>
    <xf numFmtId="165" fontId="11" fillId="0" borderId="48" xfId="0" applyNumberFormat="1" applyFont="1" applyBorder="1" applyAlignment="1" applyProtection="1">
      <alignment horizontal="center"/>
      <protection locked="0"/>
    </xf>
    <xf numFmtId="7" fontId="11" fillId="0" borderId="17" xfId="0" applyNumberFormat="1" applyFont="1" applyBorder="1" applyProtection="1">
      <protection locked="0"/>
    </xf>
    <xf numFmtId="0" fontId="11" fillId="0" borderId="48" xfId="0" applyFont="1" applyBorder="1" applyAlignment="1" applyProtection="1">
      <alignment horizontal="left"/>
      <protection locked="0"/>
    </xf>
    <xf numFmtId="165" fontId="11" fillId="0" borderId="49" xfId="0" applyNumberFormat="1" applyFont="1" applyBorder="1" applyAlignment="1" applyProtection="1">
      <alignment horizontal="center"/>
      <protection locked="0"/>
    </xf>
    <xf numFmtId="7" fontId="11" fillId="0" borderId="23" xfId="0" applyNumberFormat="1" applyFont="1" applyBorder="1" applyProtection="1">
      <protection locked="0"/>
    </xf>
    <xf numFmtId="0" fontId="11" fillId="0" borderId="49" xfId="0" applyFont="1" applyBorder="1" applyAlignment="1" applyProtection="1">
      <alignment horizontal="left"/>
      <protection locked="0"/>
    </xf>
    <xf numFmtId="165" fontId="11" fillId="0" borderId="51" xfId="0" applyNumberFormat="1" applyFont="1" applyBorder="1" applyAlignment="1" applyProtection="1">
      <alignment horizontal="center"/>
      <protection locked="0"/>
    </xf>
    <xf numFmtId="7" fontId="11" fillId="0" borderId="35" xfId="0" applyNumberFormat="1" applyFont="1" applyBorder="1" applyProtection="1">
      <protection locked="0"/>
    </xf>
    <xf numFmtId="0" fontId="11" fillId="0" borderId="51" xfId="0" applyFont="1" applyBorder="1" applyAlignment="1" applyProtection="1">
      <alignment horizontal="left"/>
      <protection locked="0"/>
    </xf>
    <xf numFmtId="0" fontId="4" fillId="2" borderId="56" xfId="0" applyFont="1" applyFill="1" applyBorder="1" applyAlignment="1" applyProtection="1">
      <alignment horizontal="left" wrapText="1"/>
      <protection locked="0"/>
    </xf>
    <xf numFmtId="0" fontId="4" fillId="2" borderId="54" xfId="0" applyFont="1" applyFill="1" applyBorder="1" applyAlignment="1" applyProtection="1">
      <alignment horizontal="left" wrapText="1"/>
      <protection locked="0"/>
    </xf>
    <xf numFmtId="0" fontId="4" fillId="2" borderId="55" xfId="0" applyFont="1" applyFill="1" applyBorder="1" applyProtection="1">
      <protection locked="0"/>
    </xf>
    <xf numFmtId="0" fontId="4" fillId="2" borderId="68" xfId="0" applyFont="1" applyFill="1" applyBorder="1" applyProtection="1">
      <protection locked="0"/>
    </xf>
    <xf numFmtId="0" fontId="4" fillId="2" borderId="69" xfId="0" applyFont="1" applyFill="1" applyBorder="1" applyProtection="1">
      <protection locked="0"/>
    </xf>
    <xf numFmtId="14" fontId="4" fillId="2" borderId="70" xfId="0" applyNumberFormat="1" applyFont="1" applyFill="1" applyBorder="1" applyProtection="1">
      <protection locked="0"/>
    </xf>
    <xf numFmtId="0" fontId="17" fillId="2" borderId="56" xfId="0" applyFont="1" applyFill="1" applyBorder="1" applyAlignment="1" applyProtection="1">
      <alignment horizontal="left"/>
      <protection locked="0"/>
    </xf>
    <xf numFmtId="0" fontId="4" fillId="2" borderId="54" xfId="0" applyFont="1" applyFill="1" applyBorder="1" applyAlignment="1" applyProtection="1">
      <alignment horizontal="center"/>
      <protection locked="0"/>
    </xf>
    <xf numFmtId="0" fontId="4" fillId="2" borderId="54" xfId="0" applyFont="1" applyFill="1" applyBorder="1" applyProtection="1">
      <protection locked="0"/>
    </xf>
    <xf numFmtId="0" fontId="17" fillId="2" borderId="55" xfId="0" applyFont="1" applyFill="1" applyBorder="1" applyAlignment="1" applyProtection="1">
      <alignment horizontal="center"/>
      <protection locked="0"/>
    </xf>
    <xf numFmtId="0" fontId="4" fillId="2" borderId="56" xfId="0" applyFont="1" applyFill="1" applyBorder="1" applyProtection="1">
      <protection locked="0"/>
    </xf>
    <xf numFmtId="0" fontId="18" fillId="2" borderId="68" xfId="0" applyFont="1" applyFill="1" applyBorder="1" applyProtection="1">
      <protection locked="0"/>
    </xf>
    <xf numFmtId="0" fontId="4" fillId="2" borderId="70" xfId="0" applyFont="1" applyFill="1" applyBorder="1" applyProtection="1">
      <protection locked="0"/>
    </xf>
    <xf numFmtId="0" fontId="17" fillId="2" borderId="72"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17" fillId="2" borderId="56" xfId="0" applyFont="1" applyFill="1" applyBorder="1" applyAlignment="1" applyProtection="1">
      <alignment vertical="top" wrapText="1"/>
      <protection locked="0"/>
    </xf>
    <xf numFmtId="0" fontId="17" fillId="2" borderId="54" xfId="0" applyFont="1" applyFill="1" applyBorder="1" applyAlignment="1" applyProtection="1">
      <alignment vertical="top" wrapText="1"/>
      <protection locked="0"/>
    </xf>
    <xf numFmtId="0" fontId="17" fillId="2" borderId="55" xfId="0" applyFont="1" applyFill="1" applyBorder="1" applyAlignment="1" applyProtection="1">
      <alignment vertical="top" wrapText="1"/>
      <protection locked="0"/>
    </xf>
    <xf numFmtId="0" fontId="17" fillId="2" borderId="73" xfId="0" applyFont="1" applyFill="1" applyBorder="1" applyProtection="1">
      <protection locked="0"/>
    </xf>
    <xf numFmtId="0" fontId="4" fillId="2" borderId="52" xfId="0" applyFont="1" applyFill="1" applyBorder="1" applyProtection="1">
      <protection locked="0"/>
    </xf>
    <xf numFmtId="0" fontId="17" fillId="2" borderId="37" xfId="0" applyFont="1" applyFill="1" applyBorder="1" applyAlignment="1" applyProtection="1">
      <alignment horizontal="center"/>
      <protection locked="0"/>
    </xf>
    <xf numFmtId="49" fontId="10" fillId="3" borderId="4" xfId="0" applyNumberFormat="1" applyFont="1" applyFill="1" applyBorder="1" applyAlignment="1" applyProtection="1">
      <alignment horizontal="center"/>
      <protection locked="0"/>
    </xf>
    <xf numFmtId="49" fontId="11" fillId="3" borderId="4" xfId="0" applyNumberFormat="1" applyFont="1" applyFill="1" applyBorder="1" applyAlignment="1" applyProtection="1">
      <alignment horizontal="center"/>
      <protection locked="0"/>
    </xf>
    <xf numFmtId="43" fontId="11" fillId="3" borderId="4" xfId="0" applyNumberFormat="1" applyFont="1" applyFill="1" applyBorder="1" applyProtection="1">
      <protection locked="0"/>
    </xf>
    <xf numFmtId="43" fontId="11" fillId="3" borderId="4" xfId="0" applyNumberFormat="1" applyFont="1" applyFill="1" applyBorder="1" applyAlignment="1" applyProtection="1">
      <alignment horizontal="center"/>
      <protection locked="0"/>
    </xf>
    <xf numFmtId="49" fontId="11" fillId="3" borderId="42" xfId="0" applyNumberFormat="1" applyFont="1" applyFill="1" applyBorder="1" applyAlignment="1" applyProtection="1">
      <alignment horizontal="center"/>
      <protection locked="0"/>
    </xf>
    <xf numFmtId="0" fontId="4" fillId="3" borderId="4" xfId="0" applyFont="1" applyFill="1" applyBorder="1" applyProtection="1">
      <protection locked="0"/>
    </xf>
    <xf numFmtId="39" fontId="11" fillId="3" borderId="4" xfId="0" applyNumberFormat="1" applyFont="1" applyFill="1" applyBorder="1" applyProtection="1">
      <protection locked="0"/>
    </xf>
    <xf numFmtId="39" fontId="11" fillId="3" borderId="42" xfId="0" applyNumberFormat="1" applyFont="1" applyFill="1" applyBorder="1" applyProtection="1">
      <protection locked="0"/>
    </xf>
    <xf numFmtId="49" fontId="11" fillId="0" borderId="18" xfId="0" applyNumberFormat="1" applyFont="1" applyBorder="1" applyAlignment="1" applyProtection="1">
      <alignment horizontal="center"/>
      <protection locked="0"/>
    </xf>
    <xf numFmtId="0" fontId="6" fillId="0" borderId="20" xfId="0" applyFont="1" applyBorder="1" applyProtection="1">
      <protection locked="0"/>
    </xf>
    <xf numFmtId="0" fontId="6" fillId="0" borderId="23" xfId="0" applyFont="1" applyBorder="1" applyProtection="1">
      <protection locked="0"/>
    </xf>
    <xf numFmtId="14" fontId="5" fillId="4" borderId="1" xfId="0" applyNumberFormat="1" applyFont="1" applyFill="1" applyBorder="1" applyAlignment="1">
      <alignment horizontal="left"/>
    </xf>
    <xf numFmtId="0" fontId="6" fillId="0" borderId="2" xfId="0" applyFont="1" applyBorder="1"/>
    <xf numFmtId="0" fontId="6" fillId="0" borderId="3" xfId="0" applyFont="1" applyBorder="1"/>
    <xf numFmtId="0" fontId="5" fillId="4" borderId="1" xfId="0" applyFont="1" applyFill="1" applyBorder="1" applyAlignment="1">
      <alignment horizontal="left"/>
    </xf>
    <xf numFmtId="39" fontId="11" fillId="0" borderId="18" xfId="0" applyNumberFormat="1" applyFont="1" applyBorder="1" applyAlignment="1">
      <alignment horizontal="right"/>
    </xf>
    <xf numFmtId="0" fontId="6" fillId="0" borderId="23" xfId="0" applyFont="1" applyBorder="1"/>
    <xf numFmtId="0" fontId="5" fillId="0" borderId="31" xfId="0" applyFont="1" applyBorder="1" applyAlignment="1">
      <alignment horizontal="center"/>
    </xf>
    <xf numFmtId="0" fontId="6" fillId="0" borderId="32" xfId="0" applyFont="1" applyBorder="1"/>
    <xf numFmtId="0" fontId="6" fillId="0" borderId="33" xfId="0" applyFont="1" applyBorder="1"/>
    <xf numFmtId="0" fontId="5" fillId="2" borderId="34" xfId="0" applyFont="1" applyFill="1" applyBorder="1" applyAlignment="1" applyProtection="1">
      <alignment horizontal="left"/>
      <protection locked="0"/>
    </xf>
    <xf numFmtId="0" fontId="6" fillId="0" borderId="32" xfId="0" applyFont="1" applyBorder="1" applyProtection="1">
      <protection locked="0"/>
    </xf>
    <xf numFmtId="0" fontId="6" fillId="0" borderId="35" xfId="0" applyFont="1" applyBorder="1" applyProtection="1">
      <protection locked="0"/>
    </xf>
    <xf numFmtId="0" fontId="4" fillId="4" borderId="1" xfId="0" applyFont="1" applyFill="1" applyBorder="1" applyAlignment="1">
      <alignment horizontal="center"/>
    </xf>
    <xf numFmtId="0" fontId="9" fillId="3" borderId="5" xfId="0" applyFont="1" applyFill="1" applyBorder="1" applyAlignment="1" applyProtection="1">
      <alignment horizontal="center" vertical="center" wrapText="1"/>
      <protection locked="0"/>
    </xf>
    <xf numFmtId="0" fontId="6" fillId="0" borderId="6"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0" fontId="6" fillId="0" borderId="10" xfId="0" applyFont="1" applyBorder="1" applyProtection="1">
      <protection locked="0"/>
    </xf>
    <xf numFmtId="0" fontId="5" fillId="0" borderId="8" xfId="0" applyFont="1" applyBorder="1" applyAlignment="1">
      <alignment horizontal="right"/>
    </xf>
    <xf numFmtId="0" fontId="6" fillId="0" borderId="9" xfId="0" applyFont="1" applyBorder="1"/>
    <xf numFmtId="0" fontId="6" fillId="0" borderId="10" xfId="0" applyFont="1" applyBorder="1"/>
    <xf numFmtId="0" fontId="5" fillId="0" borderId="5" xfId="0" applyFont="1" applyBorder="1" applyAlignment="1">
      <alignment horizontal="right" vertical="center" wrapText="1"/>
    </xf>
    <xf numFmtId="0" fontId="6" fillId="0" borderId="7" xfId="0" applyFont="1" applyBorder="1"/>
    <xf numFmtId="0" fontId="6" fillId="0" borderId="39" xfId="0" applyFont="1" applyBorder="1"/>
    <xf numFmtId="0" fontId="6" fillId="0" borderId="40" xfId="0" applyFont="1" applyBorder="1"/>
    <xf numFmtId="0" fontId="20" fillId="0" borderId="5" xfId="0" applyFont="1" applyBorder="1" applyAlignment="1">
      <alignment horizontal="center" vertical="center" wrapText="1"/>
    </xf>
    <xf numFmtId="0" fontId="6" fillId="0" borderId="6" xfId="0" applyFont="1" applyBorder="1"/>
    <xf numFmtId="0" fontId="6" fillId="0" borderId="8" xfId="0" applyFont="1" applyBorder="1"/>
    <xf numFmtId="0" fontId="10" fillId="4" borderId="1" xfId="0" applyFont="1" applyFill="1" applyBorder="1" applyAlignment="1">
      <alignment horizontal="center"/>
    </xf>
    <xf numFmtId="0" fontId="6" fillId="0" borderId="43" xfId="0" applyFont="1" applyBorder="1"/>
    <xf numFmtId="49" fontId="11" fillId="0" borderId="11" xfId="0" applyNumberFormat="1" applyFont="1" applyBorder="1" applyAlignment="1" applyProtection="1">
      <alignment horizontal="center"/>
      <protection locked="0"/>
    </xf>
    <xf numFmtId="0" fontId="6" fillId="0" borderId="13" xfId="0" applyFont="1" applyBorder="1" applyProtection="1">
      <protection locked="0"/>
    </xf>
    <xf numFmtId="0" fontId="6" fillId="0" borderId="17" xfId="0" applyFont="1" applyBorder="1" applyProtection="1">
      <protection locked="0"/>
    </xf>
    <xf numFmtId="0" fontId="10" fillId="4" borderId="44" xfId="0" applyFont="1" applyFill="1" applyBorder="1" applyAlignment="1">
      <alignment horizontal="center"/>
    </xf>
    <xf numFmtId="0" fontId="6" fillId="0" borderId="45" xfId="0" applyFont="1" applyBorder="1"/>
    <xf numFmtId="39" fontId="11" fillId="0" borderId="11" xfId="0" applyNumberFormat="1" applyFont="1" applyBorder="1" applyAlignment="1">
      <alignment horizontal="right"/>
    </xf>
    <xf numFmtId="0" fontId="6" fillId="0" borderId="17" xfId="0" applyFont="1" applyBorder="1"/>
    <xf numFmtId="0" fontId="5" fillId="0" borderId="20" xfId="0" applyFont="1" applyBorder="1" applyAlignment="1">
      <alignment horizontal="center"/>
    </xf>
    <xf numFmtId="0" fontId="6" fillId="0" borderId="20" xfId="0" applyFont="1" applyBorder="1"/>
    <xf numFmtId="0" fontId="5" fillId="2" borderId="19" xfId="0" applyFont="1" applyFill="1" applyBorder="1" applyAlignment="1" applyProtection="1">
      <alignment horizontal="left"/>
      <protection locked="0"/>
    </xf>
    <xf numFmtId="0" fontId="6" fillId="0" borderId="26" xfId="0" applyFont="1" applyBorder="1" applyProtection="1">
      <protection locked="0"/>
    </xf>
    <xf numFmtId="0" fontId="5" fillId="0" borderId="27" xfId="0" applyFont="1" applyBorder="1" applyAlignment="1">
      <alignment horizontal="center"/>
    </xf>
    <xf numFmtId="49" fontId="5" fillId="2" borderId="19" xfId="0" applyNumberFormat="1" applyFont="1" applyFill="1" applyBorder="1" applyAlignment="1" applyProtection="1">
      <alignment horizontal="center"/>
      <protection locked="0"/>
    </xf>
    <xf numFmtId="49" fontId="5" fillId="3" borderId="19" xfId="0" applyNumberFormat="1" applyFont="1" applyFill="1" applyBorder="1" applyAlignment="1" applyProtection="1">
      <alignment horizontal="left"/>
      <protection locked="0"/>
    </xf>
    <xf numFmtId="0" fontId="6" fillId="0" borderId="21" xfId="0" applyFont="1" applyBorder="1" applyProtection="1">
      <protection locked="0"/>
    </xf>
    <xf numFmtId="0" fontId="5" fillId="0" borderId="18" xfId="0" applyFont="1" applyBorder="1" applyAlignment="1">
      <alignment horizontal="center"/>
    </xf>
    <xf numFmtId="0" fontId="5" fillId="2" borderId="28" xfId="0" applyFont="1" applyFill="1" applyBorder="1" applyAlignment="1" applyProtection="1">
      <alignment horizontal="left"/>
      <protection locked="0"/>
    </xf>
    <xf numFmtId="0" fontId="6" fillId="0" borderId="29" xfId="0" applyFont="1" applyBorder="1" applyProtection="1">
      <protection locked="0"/>
    </xf>
    <xf numFmtId="0" fontId="6" fillId="0" borderId="30" xfId="0" applyFont="1" applyBorder="1" applyProtection="1">
      <protection locked="0"/>
    </xf>
    <xf numFmtId="0" fontId="2" fillId="0" borderId="0" xfId="0" applyFont="1" applyAlignment="1">
      <alignment horizontal="center"/>
    </xf>
    <xf numFmtId="0" fontId="0" fillId="0" borderId="0" xfId="0"/>
    <xf numFmtId="0" fontId="5" fillId="0" borderId="1" xfId="0" applyFont="1" applyBorder="1" applyAlignment="1">
      <alignment horizontal="right" wrapText="1"/>
    </xf>
    <xf numFmtId="0" fontId="7" fillId="0" borderId="5" xfId="0" applyFont="1" applyBorder="1" applyAlignment="1">
      <alignment horizontal="center" vertical="center" wrapText="1"/>
    </xf>
    <xf numFmtId="0" fontId="5" fillId="2" borderId="12" xfId="0" applyFont="1" applyFill="1" applyBorder="1" applyAlignment="1" applyProtection="1">
      <alignment horizontal="left"/>
      <protection locked="0"/>
    </xf>
    <xf numFmtId="0" fontId="6" fillId="0" borderId="14" xfId="0" applyFont="1" applyBorder="1" applyProtection="1">
      <protection locked="0"/>
    </xf>
    <xf numFmtId="0" fontId="5" fillId="0" borderId="16" xfId="0" applyFont="1" applyBorder="1" applyAlignment="1">
      <alignment horizontal="center"/>
    </xf>
    <xf numFmtId="0" fontId="6" fillId="0" borderId="13" xfId="0" applyFont="1" applyBorder="1"/>
    <xf numFmtId="49" fontId="5" fillId="2" borderId="12" xfId="0" applyNumberFormat="1"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6" fillId="0" borderId="3" xfId="0" applyFont="1" applyBorder="1" applyProtection="1">
      <protection locked="0"/>
    </xf>
    <xf numFmtId="0" fontId="11" fillId="3" borderId="58" xfId="0" applyFont="1" applyFill="1" applyBorder="1" applyAlignment="1" applyProtection="1">
      <alignment horizontal="center"/>
      <protection locked="0"/>
    </xf>
    <xf numFmtId="0" fontId="6" fillId="0" borderId="59" xfId="0" applyFont="1" applyBorder="1" applyProtection="1">
      <protection locked="0"/>
    </xf>
    <xf numFmtId="167" fontId="10" fillId="3" borderId="1" xfId="0" applyNumberFormat="1" applyFont="1" applyFill="1" applyBorder="1" applyAlignment="1" applyProtection="1">
      <alignment horizontal="center"/>
      <protection locked="0"/>
    </xf>
    <xf numFmtId="0" fontId="10" fillId="0" borderId="0" xfId="0" applyFont="1" applyAlignment="1">
      <alignment horizontal="center"/>
    </xf>
    <xf numFmtId="0" fontId="10" fillId="4" borderId="58" xfId="0" applyFont="1" applyFill="1" applyBorder="1" applyAlignment="1">
      <alignment horizontal="center"/>
    </xf>
    <xf numFmtId="0" fontId="6" fillId="0" borderId="59" xfId="0" applyFont="1" applyBorder="1"/>
    <xf numFmtId="0" fontId="11" fillId="0" borderId="31" xfId="0" applyFont="1" applyBorder="1" applyAlignment="1" applyProtection="1">
      <alignment horizontal="center"/>
      <protection locked="0"/>
    </xf>
    <xf numFmtId="0" fontId="17" fillId="2" borderId="31" xfId="0" applyFont="1" applyFill="1" applyBorder="1" applyAlignment="1" applyProtection="1">
      <alignment horizontal="left"/>
      <protection locked="0"/>
    </xf>
    <xf numFmtId="0" fontId="6" fillId="0" borderId="71" xfId="0" applyFont="1" applyBorder="1" applyProtection="1">
      <protection locked="0"/>
    </xf>
    <xf numFmtId="0" fontId="17" fillId="2" borderId="5" xfId="0" applyFont="1" applyFill="1" applyBorder="1" applyAlignment="1" applyProtection="1">
      <alignment horizontal="center" vertical="top" wrapText="1"/>
      <protection locked="0"/>
    </xf>
    <xf numFmtId="0" fontId="6" fillId="0" borderId="39" xfId="0" applyFont="1" applyBorder="1" applyProtection="1">
      <protection locked="0"/>
    </xf>
    <xf numFmtId="0" fontId="0" fillId="0" borderId="0" xfId="0" applyProtection="1">
      <protection locked="0"/>
    </xf>
    <xf numFmtId="0" fontId="6" fillId="0" borderId="40" xfId="0" applyFont="1" applyBorder="1" applyProtection="1">
      <protection locked="0"/>
    </xf>
    <xf numFmtId="0" fontId="6" fillId="0" borderId="65" xfId="0" applyFont="1" applyBorder="1" applyProtection="1">
      <protection locked="0"/>
    </xf>
    <xf numFmtId="0" fontId="6" fillId="0" borderId="66" xfId="0" applyFont="1" applyBorder="1" applyProtection="1">
      <protection locked="0"/>
    </xf>
    <xf numFmtId="0" fontId="6" fillId="0" borderId="67" xfId="0" applyFont="1" applyBorder="1" applyProtection="1">
      <protection locked="0"/>
    </xf>
    <xf numFmtId="0" fontId="10" fillId="2" borderId="1" xfId="0" applyFont="1" applyFill="1" applyBorder="1" applyAlignment="1">
      <alignment horizontal="center"/>
    </xf>
    <xf numFmtId="0" fontId="10" fillId="2" borderId="74" xfId="0" applyFont="1" applyFill="1" applyBorder="1" applyAlignment="1" applyProtection="1">
      <alignment horizontal="left" vertical="top" wrapText="1"/>
      <protection locked="0"/>
    </xf>
    <xf numFmtId="0" fontId="6" fillId="0" borderId="75" xfId="0" applyFont="1" applyBorder="1" applyProtection="1">
      <protection locked="0"/>
    </xf>
    <xf numFmtId="0" fontId="6" fillId="0" borderId="76" xfId="0" applyFont="1" applyBorder="1" applyProtection="1">
      <protection locked="0"/>
    </xf>
    <xf numFmtId="49" fontId="11" fillId="0" borderId="31" xfId="0" applyNumberFormat="1" applyFont="1" applyBorder="1" applyAlignment="1" applyProtection="1">
      <alignment horizontal="left"/>
      <protection locked="0"/>
    </xf>
    <xf numFmtId="49" fontId="16" fillId="4" borderId="1" xfId="0" applyNumberFormat="1" applyFont="1" applyFill="1" applyBorder="1" applyAlignment="1">
      <alignment horizontal="center" vertical="center"/>
    </xf>
    <xf numFmtId="49" fontId="16" fillId="3" borderId="62" xfId="0" applyNumberFormat="1" applyFont="1" applyFill="1" applyBorder="1" applyAlignment="1">
      <alignment horizontal="left" vertical="center"/>
    </xf>
    <xf numFmtId="0" fontId="6" fillId="0" borderId="29" xfId="0" applyFont="1" applyBorder="1"/>
    <xf numFmtId="0" fontId="6" fillId="0" borderId="30" xfId="0" applyFont="1" applyBorder="1"/>
    <xf numFmtId="49" fontId="16" fillId="3" borderId="27" xfId="0" applyNumberFormat="1" applyFont="1" applyFill="1" applyBorder="1" applyAlignment="1">
      <alignment horizontal="left" vertical="center"/>
    </xf>
    <xf numFmtId="0" fontId="17" fillId="2" borderId="5" xfId="0" applyFont="1" applyFill="1" applyBorder="1" applyAlignment="1" applyProtection="1">
      <alignment horizontal="center" wrapText="1"/>
      <protection locked="0"/>
    </xf>
    <xf numFmtId="49" fontId="16" fillId="3" borderId="34" xfId="0" applyNumberFormat="1" applyFont="1" applyFill="1" applyBorder="1" applyAlignment="1">
      <alignment horizontal="left" vertical="center"/>
    </xf>
    <xf numFmtId="0" fontId="6" fillId="0" borderId="35" xfId="0" applyFont="1" applyBorder="1"/>
    <xf numFmtId="0" fontId="5" fillId="2" borderId="1" xfId="0" applyFont="1" applyFill="1" applyBorder="1" applyAlignment="1" applyProtection="1">
      <alignment horizontal="center"/>
      <protection locked="0"/>
    </xf>
    <xf numFmtId="0" fontId="6" fillId="0" borderId="2" xfId="0" applyFont="1" applyBorder="1" applyProtection="1">
      <protection locked="0"/>
    </xf>
    <xf numFmtId="0" fontId="4" fillId="2" borderId="5" xfId="0" applyFont="1" applyFill="1" applyBorder="1" applyAlignment="1" applyProtection="1">
      <alignment horizontal="left" vertical="top"/>
      <protection locked="0"/>
    </xf>
    <xf numFmtId="49" fontId="11" fillId="0" borderId="24" xfId="0" applyNumberFormat="1" applyFont="1" applyBorder="1" applyAlignment="1" applyProtection="1">
      <alignment horizontal="left"/>
      <protection locked="0"/>
    </xf>
    <xf numFmtId="0" fontId="6" fillId="0" borderId="22" xfId="0" applyFont="1" applyBorder="1" applyProtection="1">
      <protection locked="0"/>
    </xf>
    <xf numFmtId="0" fontId="6" fillId="0" borderId="60" xfId="0" applyFont="1" applyBorder="1" applyProtection="1">
      <protection locked="0"/>
    </xf>
    <xf numFmtId="0" fontId="11" fillId="0" borderId="11" xfId="0" applyFont="1" applyBorder="1" applyAlignment="1" applyProtection="1">
      <alignment horizontal="center"/>
      <protection locked="0"/>
    </xf>
    <xf numFmtId="49" fontId="11" fillId="0" borderId="18" xfId="0" applyNumberFormat="1" applyFont="1" applyBorder="1" applyAlignment="1" applyProtection="1">
      <alignment horizontal="left"/>
      <protection locked="0"/>
    </xf>
    <xf numFmtId="0" fontId="11" fillId="0" borderId="18" xfId="0" applyFont="1" applyBorder="1" applyAlignment="1" applyProtection="1">
      <alignment horizontal="center"/>
      <protection locked="0"/>
    </xf>
    <xf numFmtId="49" fontId="11" fillId="0" borderId="31" xfId="0" applyNumberFormat="1" applyFont="1" applyBorder="1" applyAlignment="1">
      <alignment horizontal="center"/>
    </xf>
    <xf numFmtId="0" fontId="13" fillId="3" borderId="1" xfId="0" applyFont="1" applyFill="1" applyBorder="1" applyAlignment="1">
      <alignment horizontal="center" vertical="center"/>
    </xf>
    <xf numFmtId="0" fontId="14" fillId="3" borderId="57" xfId="0" applyFont="1" applyFill="1" applyBorder="1" applyAlignment="1" applyProtection="1">
      <alignment horizontal="left" vertical="center"/>
      <protection locked="0"/>
    </xf>
    <xf numFmtId="0" fontId="4" fillId="5" borderId="58" xfId="0" applyFont="1" applyFill="1" applyBorder="1" applyAlignment="1" applyProtection="1">
      <alignment horizontal="center"/>
      <protection locked="0"/>
    </xf>
    <xf numFmtId="0" fontId="5" fillId="4" borderId="1" xfId="0" applyFont="1" applyFill="1" applyBorder="1" applyAlignment="1">
      <alignment horizontal="center"/>
    </xf>
    <xf numFmtId="0" fontId="15" fillId="4" borderId="1" xfId="0" applyFont="1" applyFill="1" applyBorder="1" applyAlignment="1">
      <alignment horizontal="center"/>
    </xf>
    <xf numFmtId="39" fontId="11" fillId="0" borderId="31" xfId="0" applyNumberFormat="1" applyFont="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38100</xdr:rowOff>
    </xdr:from>
    <xdr:ext cx="990600" cy="647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M18" sqref="M18"/>
    </sheetView>
  </sheetViews>
  <sheetFormatPr defaultColWidth="14.42578125" defaultRowHeight="15" customHeight="1" x14ac:dyDescent="0.2"/>
  <cols>
    <col min="1" max="1" width="8.7109375" customWidth="1"/>
    <col min="2" max="2" width="7.5703125" customWidth="1"/>
    <col min="3" max="3" width="7.85546875" customWidth="1"/>
    <col min="4" max="4" width="7.28515625" customWidth="1"/>
    <col min="5" max="5" width="7.7109375" customWidth="1"/>
    <col min="6" max="6" width="8.28515625" customWidth="1"/>
    <col min="7" max="7" width="0.7109375" customWidth="1"/>
    <col min="8" max="8" width="9.140625" customWidth="1"/>
    <col min="9" max="9" width="9.42578125" customWidth="1"/>
    <col min="10" max="10" width="9.5703125" customWidth="1"/>
    <col min="11" max="11" width="9.7109375" customWidth="1"/>
    <col min="12" max="12" width="10.5703125" customWidth="1"/>
    <col min="13" max="13" width="10.28515625" customWidth="1"/>
    <col min="14" max="14" width="11.7109375" customWidth="1"/>
    <col min="15" max="15" width="15" customWidth="1"/>
    <col min="16" max="16" width="12" customWidth="1"/>
    <col min="17" max="17" width="11.85546875" customWidth="1"/>
    <col min="18" max="18" width="6" customWidth="1"/>
    <col min="19" max="26" width="8.7109375" customWidth="1"/>
  </cols>
  <sheetData>
    <row r="1" spans="1:26" ht="12.75" customHeight="1" x14ac:dyDescent="0.25">
      <c r="A1" s="1"/>
      <c r="B1" s="1"/>
      <c r="C1" s="1"/>
      <c r="D1" s="1"/>
      <c r="E1" s="1"/>
      <c r="F1" s="1"/>
      <c r="G1" s="1"/>
      <c r="H1" s="181" t="s">
        <v>0</v>
      </c>
      <c r="I1" s="182"/>
      <c r="J1" s="182"/>
      <c r="K1" s="182"/>
      <c r="L1" s="182"/>
      <c r="M1" s="1"/>
      <c r="N1" s="1"/>
      <c r="O1" s="1"/>
      <c r="P1" s="1"/>
      <c r="Q1" s="1"/>
      <c r="R1" s="1"/>
      <c r="S1" s="1"/>
      <c r="T1" s="1"/>
      <c r="U1" s="1"/>
      <c r="V1" s="1"/>
      <c r="W1" s="1"/>
      <c r="X1" s="1"/>
      <c r="Y1" s="1"/>
      <c r="Z1" s="1"/>
    </row>
    <row r="2" spans="1:26" ht="12.75" customHeight="1" x14ac:dyDescent="0.35">
      <c r="A2" s="1"/>
      <c r="B2" s="1"/>
      <c r="C2" s="1"/>
      <c r="D2" s="1"/>
      <c r="E2" s="2"/>
      <c r="F2" s="1"/>
      <c r="G2" s="2"/>
      <c r="H2" s="182"/>
      <c r="I2" s="182"/>
      <c r="J2" s="182"/>
      <c r="K2" s="182"/>
      <c r="L2" s="182"/>
      <c r="M2" s="1"/>
      <c r="N2" s="1"/>
      <c r="O2" s="1"/>
      <c r="P2" s="1"/>
      <c r="Q2" s="1"/>
      <c r="R2" s="1"/>
      <c r="S2" s="1"/>
      <c r="T2" s="1"/>
      <c r="U2" s="1"/>
      <c r="V2" s="1"/>
      <c r="W2" s="1"/>
      <c r="X2" s="1"/>
      <c r="Y2" s="1"/>
      <c r="Z2" s="1"/>
    </row>
    <row r="3" spans="1:26" ht="19.5" customHeight="1" x14ac:dyDescent="0.35">
      <c r="A3" s="1"/>
      <c r="B3" s="1"/>
      <c r="C3" s="1"/>
      <c r="D3" s="1"/>
      <c r="E3" s="2"/>
      <c r="F3" s="2"/>
      <c r="G3" s="2"/>
      <c r="H3" s="3" t="s">
        <v>1</v>
      </c>
      <c r="M3" s="1"/>
      <c r="N3" s="1"/>
      <c r="O3" s="1"/>
      <c r="P3" s="1"/>
      <c r="Q3" s="1"/>
      <c r="R3" s="1"/>
      <c r="S3" s="1"/>
      <c r="T3" s="1"/>
      <c r="U3" s="1"/>
      <c r="V3" s="1"/>
      <c r="W3" s="1"/>
      <c r="X3" s="1"/>
      <c r="Y3" s="1"/>
      <c r="Z3" s="1"/>
    </row>
    <row r="4" spans="1:26" ht="19.5" customHeight="1" x14ac:dyDescent="0.2">
      <c r="A4" s="4"/>
      <c r="B4" s="4"/>
      <c r="C4" s="4"/>
      <c r="D4" s="4"/>
      <c r="E4" s="4"/>
      <c r="F4" s="4"/>
      <c r="G4" s="4"/>
      <c r="H4" s="4"/>
      <c r="I4" s="4"/>
      <c r="J4" s="4"/>
      <c r="K4" s="4"/>
      <c r="L4" s="4"/>
      <c r="M4" s="4"/>
      <c r="N4" s="4"/>
      <c r="O4" s="4"/>
      <c r="P4" s="4"/>
      <c r="Q4" s="4"/>
      <c r="R4" s="4"/>
      <c r="S4" s="4"/>
      <c r="T4" s="4"/>
      <c r="U4" s="4"/>
      <c r="V4" s="4"/>
      <c r="W4" s="4"/>
      <c r="X4" s="4"/>
      <c r="Y4" s="4"/>
      <c r="Z4" s="4"/>
    </row>
    <row r="5" spans="1:26" ht="16.5" customHeight="1" x14ac:dyDescent="0.2">
      <c r="A5" s="183" t="s">
        <v>2</v>
      </c>
      <c r="B5" s="132"/>
      <c r="C5" s="132"/>
      <c r="D5" s="133"/>
      <c r="E5" s="74"/>
      <c r="F5" s="184" t="s">
        <v>3</v>
      </c>
      <c r="G5" s="158"/>
      <c r="H5" s="158"/>
      <c r="I5" s="158"/>
      <c r="J5" s="158"/>
      <c r="K5" s="158"/>
      <c r="L5" s="158"/>
      <c r="M5" s="158"/>
      <c r="N5" s="158"/>
      <c r="O5" s="158"/>
      <c r="P5" s="154"/>
      <c r="Q5" s="4"/>
      <c r="R5" s="4"/>
      <c r="S5" s="4"/>
      <c r="T5" s="4"/>
      <c r="U5" s="4"/>
      <c r="V5" s="4"/>
      <c r="W5" s="4"/>
      <c r="X5" s="4"/>
      <c r="Y5" s="4"/>
      <c r="Z5" s="4"/>
    </row>
    <row r="6" spans="1:26" ht="16.5" customHeight="1" x14ac:dyDescent="0.2">
      <c r="A6" s="183" t="s">
        <v>4</v>
      </c>
      <c r="B6" s="132"/>
      <c r="C6" s="132"/>
      <c r="D6" s="133"/>
      <c r="E6" s="74"/>
      <c r="F6" s="159"/>
      <c r="G6" s="151"/>
      <c r="H6" s="151"/>
      <c r="I6" s="151"/>
      <c r="J6" s="151"/>
      <c r="K6" s="151"/>
      <c r="L6" s="151"/>
      <c r="M6" s="151"/>
      <c r="N6" s="151"/>
      <c r="O6" s="151"/>
      <c r="P6" s="152"/>
      <c r="Q6" s="4"/>
      <c r="R6" s="5"/>
      <c r="S6" s="5"/>
      <c r="T6" s="5"/>
      <c r="U6" s="5"/>
      <c r="V6" s="5"/>
      <c r="W6" s="5"/>
      <c r="X6" s="5"/>
      <c r="Y6" s="5"/>
      <c r="Z6" s="5"/>
    </row>
    <row r="7" spans="1:26" ht="14.25" customHeight="1" x14ac:dyDescent="0.2">
      <c r="A7" s="6" t="s">
        <v>5</v>
      </c>
      <c r="B7" s="185"/>
      <c r="C7" s="163"/>
      <c r="D7" s="163"/>
      <c r="E7" s="163"/>
      <c r="F7" s="163"/>
      <c r="G7" s="186"/>
      <c r="H7" s="7" t="s">
        <v>6</v>
      </c>
      <c r="I7" s="185"/>
      <c r="J7" s="163"/>
      <c r="K7" s="186"/>
      <c r="L7" s="187" t="s">
        <v>7</v>
      </c>
      <c r="M7" s="188"/>
      <c r="N7" s="189"/>
      <c r="O7" s="163"/>
      <c r="P7" s="164"/>
      <c r="Q7" s="4"/>
      <c r="R7" s="5"/>
      <c r="S7" s="5"/>
      <c r="T7" s="5"/>
      <c r="U7" s="5"/>
      <c r="V7" s="5"/>
      <c r="W7" s="5"/>
      <c r="X7" s="5"/>
      <c r="Y7" s="5"/>
      <c r="Z7" s="5"/>
    </row>
    <row r="8" spans="1:26" ht="15" customHeight="1" x14ac:dyDescent="0.2">
      <c r="A8" s="8" t="s">
        <v>8</v>
      </c>
      <c r="B8" s="171"/>
      <c r="C8" s="129"/>
      <c r="D8" s="129"/>
      <c r="E8" s="129"/>
      <c r="F8" s="129"/>
      <c r="G8" s="129"/>
      <c r="H8" s="129"/>
      <c r="I8" s="129"/>
      <c r="J8" s="176"/>
      <c r="K8" s="9" t="s">
        <v>9</v>
      </c>
      <c r="L8" s="171"/>
      <c r="M8" s="129"/>
      <c r="N8" s="129"/>
      <c r="O8" s="129"/>
      <c r="P8" s="130"/>
      <c r="Q8" s="4"/>
      <c r="R8" s="4"/>
      <c r="S8" s="4"/>
      <c r="T8" s="4"/>
      <c r="U8" s="4"/>
      <c r="V8" s="4"/>
      <c r="W8" s="4"/>
      <c r="X8" s="4"/>
      <c r="Y8" s="4"/>
      <c r="Z8" s="4"/>
    </row>
    <row r="9" spans="1:26" ht="15" customHeight="1" x14ac:dyDescent="0.2">
      <c r="A9" s="10" t="s">
        <v>10</v>
      </c>
      <c r="B9" s="11" t="s">
        <v>11</v>
      </c>
      <c r="C9" s="12" t="s">
        <v>12</v>
      </c>
      <c r="D9" s="175"/>
      <c r="E9" s="176"/>
      <c r="F9" s="169" t="s">
        <v>13</v>
      </c>
      <c r="G9" s="170"/>
      <c r="H9" s="170"/>
      <c r="I9" s="171"/>
      <c r="J9" s="129"/>
      <c r="K9" s="172"/>
      <c r="L9" s="173" t="s">
        <v>14</v>
      </c>
      <c r="M9" s="170"/>
      <c r="N9" s="174"/>
      <c r="O9" s="129"/>
      <c r="P9" s="130"/>
      <c r="Q9" s="4"/>
      <c r="R9" s="4"/>
      <c r="S9" s="4"/>
      <c r="T9" s="4"/>
      <c r="U9" s="4"/>
      <c r="V9" s="4"/>
      <c r="W9" s="4"/>
      <c r="X9" s="4"/>
      <c r="Y9" s="4"/>
      <c r="Z9" s="4"/>
    </row>
    <row r="10" spans="1:26" ht="15" customHeight="1" x14ac:dyDescent="0.2">
      <c r="A10" s="177" t="s">
        <v>15</v>
      </c>
      <c r="B10" s="170"/>
      <c r="C10" s="171" t="s">
        <v>16</v>
      </c>
      <c r="D10" s="129"/>
      <c r="E10" s="129"/>
      <c r="F10" s="129"/>
      <c r="G10" s="176"/>
      <c r="H10" s="13" t="s">
        <v>17</v>
      </c>
      <c r="I10" s="171"/>
      <c r="J10" s="129"/>
      <c r="K10" s="176"/>
      <c r="L10" s="14" t="s">
        <v>18</v>
      </c>
      <c r="M10" s="178"/>
      <c r="N10" s="179"/>
      <c r="O10" s="179"/>
      <c r="P10" s="180"/>
      <c r="Q10" s="4"/>
      <c r="R10" s="4"/>
      <c r="S10" s="4"/>
      <c r="T10" s="4"/>
      <c r="U10" s="4"/>
      <c r="V10" s="4"/>
      <c r="W10" s="4"/>
      <c r="X10" s="4"/>
      <c r="Y10" s="4"/>
      <c r="Z10" s="4"/>
    </row>
    <row r="11" spans="1:26" ht="16.5" customHeight="1" x14ac:dyDescent="0.2">
      <c r="A11" s="137" t="s">
        <v>19</v>
      </c>
      <c r="B11" s="138"/>
      <c r="C11" s="139"/>
      <c r="D11" s="140"/>
      <c r="E11" s="141"/>
      <c r="F11" s="141"/>
      <c r="G11" s="141"/>
      <c r="H11" s="141"/>
      <c r="I11" s="141"/>
      <c r="J11" s="141"/>
      <c r="K11" s="141"/>
      <c r="L11" s="141"/>
      <c r="M11" s="141"/>
      <c r="N11" s="141"/>
      <c r="O11" s="141"/>
      <c r="P11" s="142"/>
      <c r="Q11" s="4"/>
      <c r="R11" s="4"/>
      <c r="S11" s="4"/>
      <c r="T11" s="4"/>
      <c r="U11" s="4"/>
      <c r="V11" s="4"/>
      <c r="W11" s="4"/>
      <c r="X11" s="4"/>
      <c r="Y11" s="4"/>
      <c r="Z11" s="4"/>
    </row>
    <row r="12" spans="1:26" ht="17.25" customHeight="1" x14ac:dyDescent="0.2">
      <c r="A12" s="15"/>
      <c r="B12" s="16" t="s">
        <v>20</v>
      </c>
      <c r="C12" s="75"/>
      <c r="D12" s="143"/>
      <c r="E12" s="132"/>
      <c r="F12" s="132"/>
      <c r="G12" s="132"/>
      <c r="H12" s="133"/>
      <c r="I12" s="144" t="s">
        <v>21</v>
      </c>
      <c r="J12" s="145"/>
      <c r="K12" s="145"/>
      <c r="L12" s="145"/>
      <c r="M12" s="145"/>
      <c r="N12" s="145"/>
      <c r="O12" s="145"/>
      <c r="P12" s="146"/>
      <c r="Q12" s="4"/>
      <c r="R12" s="4"/>
      <c r="S12" s="4"/>
      <c r="T12" s="4"/>
      <c r="U12" s="4"/>
      <c r="V12" s="4"/>
      <c r="W12" s="4"/>
      <c r="X12" s="4"/>
      <c r="Y12" s="4"/>
      <c r="Z12" s="4"/>
    </row>
    <row r="13" spans="1:26" ht="17.25" customHeight="1" x14ac:dyDescent="0.2">
      <c r="A13" s="17"/>
      <c r="B13" s="18" t="s">
        <v>22</v>
      </c>
      <c r="C13" s="74"/>
      <c r="D13" s="150" t="s">
        <v>23</v>
      </c>
      <c r="E13" s="151"/>
      <c r="F13" s="151"/>
      <c r="G13" s="152"/>
      <c r="H13" s="76">
        <v>0.65500000000000003</v>
      </c>
      <c r="I13" s="147"/>
      <c r="J13" s="148"/>
      <c r="K13" s="148"/>
      <c r="L13" s="148"/>
      <c r="M13" s="148"/>
      <c r="N13" s="148"/>
      <c r="O13" s="148"/>
      <c r="P13" s="149"/>
      <c r="Q13" s="4"/>
      <c r="R13" s="4"/>
      <c r="S13" s="4"/>
      <c r="T13" s="4"/>
      <c r="U13" s="4"/>
      <c r="V13" s="4"/>
      <c r="W13" s="4"/>
      <c r="X13" s="4"/>
      <c r="Y13" s="4"/>
      <c r="Z13" s="4"/>
    </row>
    <row r="14" spans="1:26" ht="18" customHeight="1" x14ac:dyDescent="0.2">
      <c r="A14" s="153" t="s">
        <v>24</v>
      </c>
      <c r="B14" s="154"/>
      <c r="C14" s="77"/>
      <c r="D14" s="19" t="s">
        <v>25</v>
      </c>
      <c r="E14" s="157" t="s">
        <v>26</v>
      </c>
      <c r="F14" s="158"/>
      <c r="G14" s="158"/>
      <c r="H14" s="158"/>
      <c r="I14" s="158"/>
      <c r="J14" s="158"/>
      <c r="K14" s="158"/>
      <c r="L14" s="158"/>
      <c r="M14" s="158"/>
      <c r="N14" s="158"/>
      <c r="O14" s="158"/>
      <c r="P14" s="154"/>
      <c r="Q14" s="4"/>
      <c r="R14" s="4"/>
      <c r="S14" s="4"/>
      <c r="T14" s="4"/>
      <c r="U14" s="4"/>
      <c r="V14" s="4"/>
      <c r="W14" s="4"/>
      <c r="X14" s="4"/>
      <c r="Y14" s="4"/>
      <c r="Z14" s="4"/>
    </row>
    <row r="15" spans="1:26" ht="17.25" customHeight="1" x14ac:dyDescent="0.2">
      <c r="A15" s="155"/>
      <c r="B15" s="156"/>
      <c r="C15" s="78"/>
      <c r="D15" s="20" t="s">
        <v>27</v>
      </c>
      <c r="E15" s="159"/>
      <c r="F15" s="151"/>
      <c r="G15" s="151"/>
      <c r="H15" s="151"/>
      <c r="I15" s="151"/>
      <c r="J15" s="151"/>
      <c r="K15" s="151"/>
      <c r="L15" s="151"/>
      <c r="M15" s="151"/>
      <c r="N15" s="151"/>
      <c r="O15" s="151"/>
      <c r="P15" s="152"/>
      <c r="Q15" s="4"/>
      <c r="R15" s="4"/>
      <c r="S15" s="4"/>
      <c r="T15" s="4"/>
      <c r="U15" s="4"/>
      <c r="V15" s="4"/>
      <c r="W15" s="4"/>
      <c r="X15" s="4"/>
      <c r="Y15" s="4"/>
      <c r="Z15" s="4"/>
    </row>
    <row r="16" spans="1:26" ht="29.25" customHeight="1" x14ac:dyDescent="0.2">
      <c r="A16" s="21" t="s">
        <v>28</v>
      </c>
      <c r="B16" s="21" t="s">
        <v>29</v>
      </c>
      <c r="C16" s="160" t="s">
        <v>30</v>
      </c>
      <c r="D16" s="132"/>
      <c r="E16" s="161"/>
      <c r="F16" s="21" t="s">
        <v>31</v>
      </c>
      <c r="G16" s="165" t="s">
        <v>32</v>
      </c>
      <c r="H16" s="166"/>
      <c r="I16" s="22" t="s">
        <v>33</v>
      </c>
      <c r="J16" s="23" t="s">
        <v>34</v>
      </c>
      <c r="K16" s="21" t="s">
        <v>35</v>
      </c>
      <c r="L16" s="21" t="s">
        <v>36</v>
      </c>
      <c r="M16" s="23" t="s">
        <v>37</v>
      </c>
      <c r="N16" s="24" t="s">
        <v>38</v>
      </c>
      <c r="O16" s="25" t="s">
        <v>39</v>
      </c>
      <c r="P16" s="26" t="s">
        <v>40</v>
      </c>
      <c r="Q16" s="27"/>
      <c r="R16" s="27"/>
      <c r="S16" s="27"/>
      <c r="T16" s="27"/>
      <c r="U16" s="27"/>
      <c r="V16" s="27"/>
      <c r="W16" s="27"/>
      <c r="X16" s="4"/>
      <c r="Y16" s="27"/>
      <c r="Z16" s="27"/>
    </row>
    <row r="17" spans="1:26" ht="12.75" customHeight="1" x14ac:dyDescent="0.2">
      <c r="A17" s="79"/>
      <c r="B17" s="80"/>
      <c r="C17" s="162"/>
      <c r="D17" s="163"/>
      <c r="E17" s="164"/>
      <c r="F17" s="81"/>
      <c r="G17" s="167">
        <f t="shared" ref="G17:G28" si="0">ROUND(F17*$H$13,2)</f>
        <v>0</v>
      </c>
      <c r="H17" s="168"/>
      <c r="I17" s="82"/>
      <c r="J17" s="83"/>
      <c r="K17" s="83"/>
      <c r="L17" s="84"/>
      <c r="M17" s="84"/>
      <c r="N17" s="85"/>
      <c r="O17" s="28">
        <f t="shared" ref="O17:O20" si="1">IF(M17&gt;N17,M17-N17,0)</f>
        <v>0</v>
      </c>
      <c r="P17" s="29">
        <f t="shared" ref="P17:P29" si="2">SUM(G17:M17)</f>
        <v>0</v>
      </c>
      <c r="Q17" s="4"/>
      <c r="R17" s="4"/>
      <c r="S17" s="4"/>
      <c r="T17" s="30"/>
      <c r="U17" s="30"/>
      <c r="V17" s="30"/>
      <c r="W17" s="30"/>
      <c r="X17" s="30"/>
      <c r="Y17" s="4"/>
      <c r="Z17" s="4"/>
    </row>
    <row r="18" spans="1:26" ht="12.75" customHeight="1" x14ac:dyDescent="0.2">
      <c r="A18" s="79"/>
      <c r="B18" s="80"/>
      <c r="C18" s="128"/>
      <c r="D18" s="129"/>
      <c r="E18" s="130"/>
      <c r="F18" s="81"/>
      <c r="G18" s="135">
        <f t="shared" si="0"/>
        <v>0</v>
      </c>
      <c r="H18" s="136"/>
      <c r="I18" s="82"/>
      <c r="J18" s="83"/>
      <c r="K18" s="83"/>
      <c r="L18" s="86"/>
      <c r="M18" s="86"/>
      <c r="N18" s="87"/>
      <c r="O18" s="28">
        <f t="shared" si="1"/>
        <v>0</v>
      </c>
      <c r="P18" s="31">
        <f t="shared" si="2"/>
        <v>0</v>
      </c>
      <c r="Q18" s="4"/>
      <c r="R18" s="4"/>
      <c r="S18" s="4"/>
      <c r="T18" s="4"/>
      <c r="U18" s="4"/>
      <c r="V18" s="4"/>
      <c r="W18" s="4"/>
      <c r="X18" s="4"/>
      <c r="Y18" s="4"/>
      <c r="Z18" s="4"/>
    </row>
    <row r="19" spans="1:26" ht="12.75" customHeight="1" x14ac:dyDescent="0.2">
      <c r="A19" s="79"/>
      <c r="B19" s="80"/>
      <c r="C19" s="128"/>
      <c r="D19" s="129"/>
      <c r="E19" s="130"/>
      <c r="F19" s="81"/>
      <c r="G19" s="135">
        <f t="shared" si="0"/>
        <v>0</v>
      </c>
      <c r="H19" s="136"/>
      <c r="I19" s="82"/>
      <c r="J19" s="83"/>
      <c r="K19" s="83"/>
      <c r="L19" s="86"/>
      <c r="M19" s="86"/>
      <c r="N19" s="87"/>
      <c r="O19" s="28">
        <f t="shared" si="1"/>
        <v>0</v>
      </c>
      <c r="P19" s="31">
        <f t="shared" si="2"/>
        <v>0</v>
      </c>
      <c r="Q19" s="4"/>
      <c r="R19" s="4"/>
      <c r="S19" s="4"/>
      <c r="T19" s="4"/>
      <c r="U19" s="4"/>
      <c r="V19" s="4"/>
      <c r="W19" s="4"/>
      <c r="X19" s="4"/>
      <c r="Y19" s="4"/>
      <c r="Z19" s="4"/>
    </row>
    <row r="20" spans="1:26" ht="12.75" customHeight="1" x14ac:dyDescent="0.2">
      <c r="A20" s="79"/>
      <c r="B20" s="80"/>
      <c r="C20" s="128"/>
      <c r="D20" s="129"/>
      <c r="E20" s="130"/>
      <c r="F20" s="81"/>
      <c r="G20" s="135">
        <f t="shared" si="0"/>
        <v>0</v>
      </c>
      <c r="H20" s="136"/>
      <c r="I20" s="82"/>
      <c r="J20" s="83"/>
      <c r="K20" s="83"/>
      <c r="L20" s="86"/>
      <c r="M20" s="86"/>
      <c r="N20" s="87"/>
      <c r="O20" s="28">
        <f t="shared" si="1"/>
        <v>0</v>
      </c>
      <c r="P20" s="31">
        <f t="shared" si="2"/>
        <v>0</v>
      </c>
      <c r="Q20" s="4"/>
      <c r="R20" s="4"/>
      <c r="S20" s="4"/>
      <c r="T20" s="4"/>
      <c r="U20" s="4"/>
      <c r="V20" s="4"/>
      <c r="W20" s="4"/>
      <c r="X20" s="4"/>
      <c r="Y20" s="4"/>
      <c r="Z20" s="4"/>
    </row>
    <row r="21" spans="1:26" ht="12.75" customHeight="1" x14ac:dyDescent="0.2">
      <c r="A21" s="79"/>
      <c r="B21" s="80"/>
      <c r="C21" s="128"/>
      <c r="D21" s="129"/>
      <c r="E21" s="130"/>
      <c r="F21" s="81"/>
      <c r="G21" s="135">
        <f t="shared" si="0"/>
        <v>0</v>
      </c>
      <c r="H21" s="136"/>
      <c r="I21" s="82"/>
      <c r="J21" s="83"/>
      <c r="K21" s="83"/>
      <c r="L21" s="86"/>
      <c r="M21" s="86"/>
      <c r="N21" s="87"/>
      <c r="O21" s="28">
        <v>0</v>
      </c>
      <c r="P21" s="31">
        <f t="shared" si="2"/>
        <v>0</v>
      </c>
      <c r="Q21" s="4"/>
      <c r="R21" s="4"/>
      <c r="S21" s="4"/>
      <c r="T21" s="4"/>
      <c r="U21" s="4"/>
      <c r="V21" s="4"/>
      <c r="W21" s="4"/>
      <c r="X21" s="4"/>
      <c r="Y21" s="4"/>
      <c r="Z21" s="4"/>
    </row>
    <row r="22" spans="1:26" ht="12.75" customHeight="1" x14ac:dyDescent="0.2">
      <c r="A22" s="79"/>
      <c r="B22" s="80"/>
      <c r="C22" s="128"/>
      <c r="D22" s="129"/>
      <c r="E22" s="130"/>
      <c r="F22" s="81"/>
      <c r="G22" s="135">
        <f t="shared" si="0"/>
        <v>0</v>
      </c>
      <c r="H22" s="136"/>
      <c r="I22" s="82"/>
      <c r="J22" s="83"/>
      <c r="K22" s="83"/>
      <c r="L22" s="86"/>
      <c r="M22" s="86"/>
      <c r="N22" s="87"/>
      <c r="O22" s="28">
        <f t="shared" ref="O22:O28" si="3">IF(M22&gt;N22,M22-N22,0)</f>
        <v>0</v>
      </c>
      <c r="P22" s="31">
        <f t="shared" si="2"/>
        <v>0</v>
      </c>
      <c r="Q22" s="4"/>
      <c r="R22" s="4"/>
      <c r="S22" s="4"/>
      <c r="T22" s="4"/>
      <c r="U22" s="4"/>
      <c r="V22" s="4"/>
      <c r="W22" s="4"/>
      <c r="X22" s="4"/>
      <c r="Y22" s="4"/>
      <c r="Z22" s="4"/>
    </row>
    <row r="23" spans="1:26" ht="12.75" customHeight="1" x14ac:dyDescent="0.2">
      <c r="A23" s="79"/>
      <c r="B23" s="80"/>
      <c r="C23" s="128"/>
      <c r="D23" s="129"/>
      <c r="E23" s="130"/>
      <c r="F23" s="81"/>
      <c r="G23" s="135">
        <f t="shared" si="0"/>
        <v>0</v>
      </c>
      <c r="H23" s="136"/>
      <c r="I23" s="82"/>
      <c r="J23" s="83"/>
      <c r="K23" s="83"/>
      <c r="L23" s="86"/>
      <c r="M23" s="86"/>
      <c r="N23" s="87"/>
      <c r="O23" s="28">
        <f t="shared" si="3"/>
        <v>0</v>
      </c>
      <c r="P23" s="31">
        <f t="shared" si="2"/>
        <v>0</v>
      </c>
      <c r="Q23" s="4"/>
      <c r="R23" s="4"/>
      <c r="S23" s="4"/>
      <c r="T23" s="4"/>
      <c r="U23" s="4"/>
      <c r="V23" s="4"/>
      <c r="W23" s="4"/>
      <c r="X23" s="4"/>
      <c r="Y23" s="4"/>
      <c r="Z23" s="4"/>
    </row>
    <row r="24" spans="1:26" ht="12.75" customHeight="1" x14ac:dyDescent="0.2">
      <c r="A24" s="79"/>
      <c r="B24" s="80"/>
      <c r="C24" s="128"/>
      <c r="D24" s="129"/>
      <c r="E24" s="130"/>
      <c r="F24" s="81"/>
      <c r="G24" s="135">
        <f t="shared" si="0"/>
        <v>0</v>
      </c>
      <c r="H24" s="136"/>
      <c r="I24" s="82"/>
      <c r="J24" s="83"/>
      <c r="K24" s="83"/>
      <c r="L24" s="86"/>
      <c r="M24" s="86"/>
      <c r="N24" s="87"/>
      <c r="O24" s="28">
        <f t="shared" si="3"/>
        <v>0</v>
      </c>
      <c r="P24" s="31">
        <f t="shared" si="2"/>
        <v>0</v>
      </c>
      <c r="Q24" s="4"/>
      <c r="R24" s="4"/>
      <c r="S24" s="4"/>
      <c r="T24" s="4"/>
      <c r="U24" s="32"/>
      <c r="V24" s="4"/>
      <c r="W24" s="4"/>
      <c r="X24" s="4"/>
      <c r="Y24" s="4"/>
      <c r="Z24" s="4"/>
    </row>
    <row r="25" spans="1:26" ht="12.75" customHeight="1" x14ac:dyDescent="0.2">
      <c r="A25" s="79"/>
      <c r="B25" s="80"/>
      <c r="C25" s="128"/>
      <c r="D25" s="129"/>
      <c r="E25" s="130"/>
      <c r="F25" s="81"/>
      <c r="G25" s="135">
        <f t="shared" si="0"/>
        <v>0</v>
      </c>
      <c r="H25" s="136"/>
      <c r="I25" s="82"/>
      <c r="J25" s="83"/>
      <c r="K25" s="83"/>
      <c r="L25" s="86"/>
      <c r="M25" s="86"/>
      <c r="N25" s="87"/>
      <c r="O25" s="28">
        <f t="shared" si="3"/>
        <v>0</v>
      </c>
      <c r="P25" s="31">
        <f t="shared" si="2"/>
        <v>0</v>
      </c>
      <c r="Q25" s="4"/>
      <c r="R25" s="4"/>
      <c r="S25" s="4"/>
      <c r="T25" s="4"/>
      <c r="U25" s="4"/>
      <c r="V25" s="4"/>
      <c r="W25" s="4"/>
      <c r="X25" s="4"/>
      <c r="Y25" s="4"/>
      <c r="Z25" s="4"/>
    </row>
    <row r="26" spans="1:26" ht="12.75" customHeight="1" x14ac:dyDescent="0.2">
      <c r="A26" s="79"/>
      <c r="B26" s="80"/>
      <c r="C26" s="128"/>
      <c r="D26" s="129"/>
      <c r="E26" s="130"/>
      <c r="F26" s="81"/>
      <c r="G26" s="135">
        <f t="shared" si="0"/>
        <v>0</v>
      </c>
      <c r="H26" s="136"/>
      <c r="I26" s="82"/>
      <c r="J26" s="83"/>
      <c r="K26" s="83"/>
      <c r="L26" s="86"/>
      <c r="M26" s="86"/>
      <c r="N26" s="87"/>
      <c r="O26" s="28">
        <f t="shared" si="3"/>
        <v>0</v>
      </c>
      <c r="P26" s="31">
        <f t="shared" si="2"/>
        <v>0</v>
      </c>
      <c r="Q26" s="4"/>
      <c r="R26" s="4"/>
      <c r="S26" s="4"/>
      <c r="T26" s="4"/>
      <c r="U26" s="4"/>
      <c r="V26" s="4"/>
      <c r="W26" s="4"/>
      <c r="X26" s="4"/>
      <c r="Y26" s="4"/>
      <c r="Z26" s="4"/>
    </row>
    <row r="27" spans="1:26" ht="12.75" customHeight="1" x14ac:dyDescent="0.2">
      <c r="A27" s="79"/>
      <c r="B27" s="80"/>
      <c r="C27" s="128"/>
      <c r="D27" s="129"/>
      <c r="E27" s="130"/>
      <c r="F27" s="81"/>
      <c r="G27" s="135">
        <f t="shared" si="0"/>
        <v>0</v>
      </c>
      <c r="H27" s="136"/>
      <c r="I27" s="82"/>
      <c r="J27" s="83"/>
      <c r="K27" s="83"/>
      <c r="L27" s="86"/>
      <c r="M27" s="86"/>
      <c r="N27" s="87"/>
      <c r="O27" s="28">
        <f t="shared" si="3"/>
        <v>0</v>
      </c>
      <c r="P27" s="31">
        <f t="shared" si="2"/>
        <v>0</v>
      </c>
      <c r="Q27" s="4"/>
      <c r="R27" s="4"/>
      <c r="S27" s="4"/>
      <c r="T27" s="4"/>
      <c r="U27" s="4"/>
      <c r="V27" s="4"/>
      <c r="W27" s="4"/>
      <c r="X27" s="4"/>
      <c r="Y27" s="4"/>
      <c r="Z27" s="4"/>
    </row>
    <row r="28" spans="1:26" ht="12.75" customHeight="1" x14ac:dyDescent="0.2">
      <c r="A28" s="79"/>
      <c r="B28" s="80"/>
      <c r="C28" s="128"/>
      <c r="D28" s="129"/>
      <c r="E28" s="130"/>
      <c r="F28" s="81"/>
      <c r="G28" s="135">
        <f t="shared" si="0"/>
        <v>0</v>
      </c>
      <c r="H28" s="136"/>
      <c r="I28" s="82"/>
      <c r="J28" s="83"/>
      <c r="K28" s="83"/>
      <c r="L28" s="86"/>
      <c r="M28" s="86"/>
      <c r="N28" s="87"/>
      <c r="O28" s="28">
        <f t="shared" si="3"/>
        <v>0</v>
      </c>
      <c r="P28" s="31">
        <f t="shared" si="2"/>
        <v>0</v>
      </c>
      <c r="Q28" s="4"/>
      <c r="R28" s="4"/>
      <c r="S28" s="4"/>
      <c r="T28" s="4"/>
      <c r="U28" s="4"/>
      <c r="V28" s="4"/>
      <c r="W28" s="4"/>
      <c r="X28" s="4"/>
      <c r="Y28" s="4"/>
      <c r="Z28" s="4"/>
    </row>
    <row r="29" spans="1:26" ht="12.75" customHeight="1" x14ac:dyDescent="0.2">
      <c r="A29" s="33"/>
      <c r="B29" s="230" t="s">
        <v>41</v>
      </c>
      <c r="C29" s="138"/>
      <c r="D29" s="138"/>
      <c r="E29" s="138"/>
      <c r="F29" s="220"/>
      <c r="G29" s="236"/>
      <c r="H29" s="142"/>
      <c r="I29" s="34"/>
      <c r="J29" s="35"/>
      <c r="K29" s="36"/>
      <c r="L29" s="37"/>
      <c r="M29" s="37"/>
      <c r="N29" s="38"/>
      <c r="O29" s="39"/>
      <c r="P29" s="36">
        <f t="shared" si="2"/>
        <v>0</v>
      </c>
      <c r="Q29" s="4"/>
      <c r="R29" s="4"/>
      <c r="S29" s="4"/>
      <c r="T29" s="4"/>
      <c r="U29" s="4"/>
      <c r="V29" s="4"/>
      <c r="W29" s="4"/>
      <c r="X29" s="4"/>
      <c r="Y29" s="4"/>
      <c r="Z29" s="4"/>
    </row>
    <row r="30" spans="1:26" ht="12.75" customHeight="1" x14ac:dyDescent="0.2">
      <c r="A30" s="40"/>
      <c r="B30" s="41"/>
      <c r="C30" s="42" t="s">
        <v>42</v>
      </c>
      <c r="D30" s="43"/>
      <c r="E30" s="43"/>
      <c r="F30" s="44">
        <f>ROUND(SUM(F17:F28),1)</f>
        <v>0</v>
      </c>
      <c r="G30" s="45"/>
      <c r="H30" s="46">
        <f>ROUND(SUM(G17:H28)-G29,2)</f>
        <v>0</v>
      </c>
      <c r="I30" s="47">
        <f t="shared" ref="I30:N30" si="4">ROUND(SUM(I17:I29),2)</f>
        <v>0</v>
      </c>
      <c r="J30" s="47">
        <f t="shared" si="4"/>
        <v>0</v>
      </c>
      <c r="K30" s="48">
        <f t="shared" si="4"/>
        <v>0</v>
      </c>
      <c r="L30" s="48">
        <f t="shared" si="4"/>
        <v>0</v>
      </c>
      <c r="M30" s="48">
        <f t="shared" si="4"/>
        <v>0</v>
      </c>
      <c r="N30" s="47">
        <f t="shared" si="4"/>
        <v>0</v>
      </c>
      <c r="O30" s="49">
        <f>ROUND(SUM(O17:O28),2)</f>
        <v>0</v>
      </c>
      <c r="P30" s="46">
        <f>ROUND(SUM(P17:P28)-G29,2)</f>
        <v>0</v>
      </c>
      <c r="Q30" s="4"/>
      <c r="R30" s="4"/>
      <c r="S30" s="4"/>
      <c r="T30" s="4"/>
      <c r="U30" s="4"/>
      <c r="V30" s="4"/>
      <c r="W30" s="4"/>
      <c r="X30" s="4"/>
      <c r="Y30" s="4"/>
      <c r="Z30" s="4"/>
    </row>
    <row r="31" spans="1:26" ht="12.75" customHeight="1" x14ac:dyDescent="0.2">
      <c r="A31" s="231" t="s">
        <v>43</v>
      </c>
      <c r="B31" s="132"/>
      <c r="C31" s="132"/>
      <c r="D31" s="161"/>
      <c r="E31" s="232" t="s">
        <v>44</v>
      </c>
      <c r="F31" s="222"/>
      <c r="G31" s="222"/>
      <c r="H31" s="222"/>
      <c r="I31" s="222"/>
      <c r="J31" s="222"/>
      <c r="K31" s="222"/>
      <c r="L31" s="222"/>
      <c r="M31" s="191"/>
      <c r="N31" s="50" t="s">
        <v>45</v>
      </c>
      <c r="O31" s="233"/>
      <c r="P31" s="193"/>
      <c r="Q31" s="4"/>
      <c r="R31" s="4"/>
      <c r="S31" s="4"/>
      <c r="T31" s="4"/>
      <c r="U31" s="4"/>
      <c r="V31" s="4"/>
      <c r="W31" s="4"/>
      <c r="X31" s="4"/>
      <c r="Y31" s="4"/>
      <c r="Z31" s="4"/>
    </row>
    <row r="32" spans="1:26" ht="17.25" customHeight="1" x14ac:dyDescent="0.2">
      <c r="A32" s="234" t="s">
        <v>46</v>
      </c>
      <c r="B32" s="132"/>
      <c r="C32" s="132"/>
      <c r="D32" s="132"/>
      <c r="E32" s="132"/>
      <c r="F32" s="132"/>
      <c r="G32" s="132"/>
      <c r="H32" s="133"/>
      <c r="I32" s="51"/>
      <c r="J32" s="234" t="s">
        <v>47</v>
      </c>
      <c r="K32" s="132"/>
      <c r="L32" s="132"/>
      <c r="M32" s="132"/>
      <c r="N32" s="132"/>
      <c r="O32" s="132"/>
      <c r="P32" s="133"/>
      <c r="Q32" s="4"/>
      <c r="R32" s="4"/>
      <c r="S32" s="52"/>
      <c r="T32" s="52"/>
      <c r="U32" s="52"/>
      <c r="V32" s="52"/>
      <c r="W32" s="52"/>
      <c r="X32" s="52"/>
      <c r="Y32" s="4"/>
      <c r="Z32" s="4"/>
    </row>
    <row r="33" spans="1:26" ht="14.25" customHeight="1" x14ac:dyDescent="0.2">
      <c r="A33" s="53" t="s">
        <v>28</v>
      </c>
      <c r="B33" s="160" t="s">
        <v>48</v>
      </c>
      <c r="C33" s="132"/>
      <c r="D33" s="132"/>
      <c r="E33" s="132"/>
      <c r="F33" s="132"/>
      <c r="G33" s="133"/>
      <c r="H33" s="54" t="s">
        <v>32</v>
      </c>
      <c r="I33" s="55"/>
      <c r="J33" s="53" t="s">
        <v>28</v>
      </c>
      <c r="K33" s="53" t="s">
        <v>49</v>
      </c>
      <c r="L33" s="235" t="s">
        <v>50</v>
      </c>
      <c r="M33" s="132"/>
      <c r="N33" s="132"/>
      <c r="O33" s="133"/>
      <c r="P33" s="53" t="s">
        <v>32</v>
      </c>
      <c r="Q33" s="4"/>
      <c r="R33" s="4"/>
      <c r="S33" s="52"/>
      <c r="T33" s="52"/>
      <c r="U33" s="52"/>
      <c r="V33" s="52"/>
      <c r="W33" s="52"/>
      <c r="X33" s="52"/>
      <c r="Y33" s="4"/>
      <c r="Z33" s="4"/>
    </row>
    <row r="34" spans="1:26" ht="12.75" customHeight="1" x14ac:dyDescent="0.2">
      <c r="A34" s="90"/>
      <c r="B34" s="224"/>
      <c r="C34" s="225"/>
      <c r="D34" s="225"/>
      <c r="E34" s="225"/>
      <c r="F34" s="225"/>
      <c r="G34" s="226"/>
      <c r="H34" s="91"/>
      <c r="I34" s="55"/>
      <c r="J34" s="90"/>
      <c r="K34" s="92"/>
      <c r="L34" s="227"/>
      <c r="M34" s="163"/>
      <c r="N34" s="163"/>
      <c r="O34" s="164"/>
      <c r="P34" s="85"/>
      <c r="Q34" s="4"/>
      <c r="R34" s="4"/>
      <c r="S34" s="52"/>
      <c r="T34" s="52"/>
      <c r="U34" s="52"/>
      <c r="V34" s="52"/>
      <c r="W34" s="52"/>
      <c r="X34" s="52"/>
      <c r="Y34" s="4"/>
      <c r="Z34" s="4"/>
    </row>
    <row r="35" spans="1:26" ht="12.75" customHeight="1" x14ac:dyDescent="0.2">
      <c r="A35" s="93"/>
      <c r="B35" s="228"/>
      <c r="C35" s="129"/>
      <c r="D35" s="129"/>
      <c r="E35" s="129"/>
      <c r="F35" s="129"/>
      <c r="G35" s="130"/>
      <c r="H35" s="94"/>
      <c r="I35" s="55"/>
      <c r="J35" s="93"/>
      <c r="K35" s="95"/>
      <c r="L35" s="229"/>
      <c r="M35" s="129"/>
      <c r="N35" s="129"/>
      <c r="O35" s="130"/>
      <c r="P35" s="88"/>
      <c r="Q35" s="4"/>
      <c r="R35" s="4"/>
      <c r="S35" s="52"/>
      <c r="T35" s="52"/>
      <c r="U35" s="52"/>
      <c r="V35" s="52"/>
      <c r="W35" s="52"/>
      <c r="X35" s="52"/>
      <c r="Y35" s="4"/>
      <c r="Z35" s="4"/>
    </row>
    <row r="36" spans="1:26" ht="12.75" customHeight="1" x14ac:dyDescent="0.2">
      <c r="A36" s="93"/>
      <c r="B36" s="228"/>
      <c r="C36" s="129"/>
      <c r="D36" s="129"/>
      <c r="E36" s="129"/>
      <c r="F36" s="129"/>
      <c r="G36" s="130"/>
      <c r="H36" s="94"/>
      <c r="I36" s="55"/>
      <c r="J36" s="93"/>
      <c r="K36" s="95"/>
      <c r="L36" s="229"/>
      <c r="M36" s="129"/>
      <c r="N36" s="129"/>
      <c r="O36" s="130"/>
      <c r="P36" s="88"/>
      <c r="Q36" s="4"/>
      <c r="R36" s="4"/>
      <c r="S36" s="56"/>
      <c r="T36" s="52"/>
      <c r="U36" s="52"/>
      <c r="V36" s="52"/>
      <c r="W36" s="52"/>
      <c r="X36" s="52"/>
      <c r="Y36" s="52"/>
      <c r="Z36" s="52"/>
    </row>
    <row r="37" spans="1:26" ht="12.75" customHeight="1" x14ac:dyDescent="0.2">
      <c r="A37" s="93"/>
      <c r="B37" s="228"/>
      <c r="C37" s="129"/>
      <c r="D37" s="129"/>
      <c r="E37" s="129"/>
      <c r="F37" s="129"/>
      <c r="G37" s="130"/>
      <c r="H37" s="94"/>
      <c r="I37" s="55"/>
      <c r="J37" s="93"/>
      <c r="K37" s="95"/>
      <c r="L37" s="229"/>
      <c r="M37" s="129"/>
      <c r="N37" s="129"/>
      <c r="O37" s="130"/>
      <c r="P37" s="88"/>
      <c r="Q37" s="4"/>
      <c r="R37" s="4"/>
      <c r="S37" s="56"/>
      <c r="T37" s="52"/>
      <c r="U37" s="52"/>
      <c r="V37" s="52"/>
      <c r="W37" s="52"/>
      <c r="X37" s="52"/>
      <c r="Y37" s="52"/>
      <c r="Z37" s="52"/>
    </row>
    <row r="38" spans="1:26" ht="12.75" customHeight="1" x14ac:dyDescent="0.2">
      <c r="A38" s="93"/>
      <c r="B38" s="228"/>
      <c r="C38" s="129"/>
      <c r="D38" s="129"/>
      <c r="E38" s="129"/>
      <c r="F38" s="129"/>
      <c r="G38" s="130"/>
      <c r="H38" s="94"/>
      <c r="I38" s="55"/>
      <c r="J38" s="93"/>
      <c r="K38" s="95"/>
      <c r="L38" s="229"/>
      <c r="M38" s="129"/>
      <c r="N38" s="129"/>
      <c r="O38" s="130"/>
      <c r="P38" s="88"/>
      <c r="Q38" s="4"/>
      <c r="R38" s="4"/>
      <c r="S38" s="56"/>
      <c r="T38" s="52"/>
      <c r="U38" s="52"/>
      <c r="V38" s="52"/>
      <c r="W38" s="52"/>
      <c r="X38" s="52"/>
      <c r="Y38" s="52"/>
      <c r="Z38" s="52"/>
    </row>
    <row r="39" spans="1:26" ht="12.75" customHeight="1" x14ac:dyDescent="0.2">
      <c r="A39" s="96"/>
      <c r="B39" s="212"/>
      <c r="C39" s="141"/>
      <c r="D39" s="141"/>
      <c r="E39" s="141"/>
      <c r="F39" s="141"/>
      <c r="G39" s="142"/>
      <c r="H39" s="97"/>
      <c r="I39" s="55"/>
      <c r="J39" s="96"/>
      <c r="K39" s="98"/>
      <c r="L39" s="198"/>
      <c r="M39" s="141"/>
      <c r="N39" s="141"/>
      <c r="O39" s="142"/>
      <c r="P39" s="89"/>
      <c r="Q39" s="4"/>
      <c r="R39" s="4"/>
      <c r="S39" s="52"/>
      <c r="T39" s="52"/>
      <c r="U39" s="52"/>
      <c r="V39" s="52"/>
      <c r="W39" s="52"/>
      <c r="X39" s="52"/>
      <c r="Y39" s="52"/>
      <c r="Z39" s="52"/>
    </row>
    <row r="40" spans="1:26" ht="15" customHeight="1" x14ac:dyDescent="0.2">
      <c r="A40" s="131" t="s">
        <v>51</v>
      </c>
      <c r="B40" s="132"/>
      <c r="C40" s="132"/>
      <c r="D40" s="132"/>
      <c r="E40" s="132"/>
      <c r="F40" s="132"/>
      <c r="G40" s="133"/>
      <c r="H40" s="57">
        <f>SUM(H34:H39)</f>
        <v>0</v>
      </c>
      <c r="I40" s="55"/>
      <c r="J40" s="131" t="s">
        <v>52</v>
      </c>
      <c r="K40" s="132"/>
      <c r="L40" s="132"/>
      <c r="M40" s="132"/>
      <c r="N40" s="132"/>
      <c r="O40" s="133"/>
      <c r="P40" s="57">
        <f>SUM(P34:P39)</f>
        <v>0</v>
      </c>
      <c r="Q40" s="4"/>
      <c r="R40" s="4"/>
      <c r="S40" s="52"/>
      <c r="T40" s="4"/>
      <c r="U40" s="4"/>
      <c r="V40" s="4"/>
      <c r="W40" s="4"/>
      <c r="X40" s="4"/>
      <c r="Y40" s="4"/>
      <c r="Z40" s="4"/>
    </row>
    <row r="41" spans="1:26" ht="12.75" customHeight="1" x14ac:dyDescent="0.2">
      <c r="A41" s="4"/>
      <c r="B41" s="4"/>
      <c r="C41" s="4"/>
      <c r="D41" s="4"/>
      <c r="E41" s="55"/>
      <c r="F41" s="51"/>
      <c r="G41" s="51"/>
      <c r="H41" s="51"/>
      <c r="I41" s="55"/>
      <c r="J41" s="55"/>
      <c r="K41" s="55"/>
      <c r="L41" s="55"/>
      <c r="M41" s="55"/>
      <c r="N41" s="55"/>
      <c r="O41" s="55"/>
      <c r="P41" s="55"/>
      <c r="Q41" s="4"/>
      <c r="R41" s="4"/>
      <c r="S41" s="52"/>
      <c r="T41" s="4"/>
      <c r="U41" s="4"/>
      <c r="V41" s="4"/>
      <c r="W41" s="4"/>
      <c r="X41" s="4"/>
      <c r="Y41" s="4"/>
      <c r="Z41" s="4"/>
    </row>
    <row r="42" spans="1:26" ht="17.25" customHeight="1" x14ac:dyDescent="0.2">
      <c r="A42" s="213" t="s">
        <v>53</v>
      </c>
      <c r="B42" s="132"/>
      <c r="C42" s="132"/>
      <c r="D42" s="132"/>
      <c r="E42" s="133"/>
      <c r="F42" s="55"/>
      <c r="G42" s="55"/>
      <c r="H42" s="55"/>
      <c r="I42" s="55"/>
      <c r="J42" s="134" t="s">
        <v>54</v>
      </c>
      <c r="K42" s="132"/>
      <c r="L42" s="132"/>
      <c r="M42" s="132"/>
      <c r="N42" s="132"/>
      <c r="O42" s="133"/>
      <c r="P42" s="58">
        <f>+P30-P40</f>
        <v>0</v>
      </c>
      <c r="Q42" s="4"/>
      <c r="R42" s="4"/>
      <c r="S42" s="52"/>
      <c r="T42" s="4"/>
      <c r="U42" s="4"/>
      <c r="V42" s="4"/>
      <c r="W42" s="4"/>
      <c r="X42" s="4"/>
      <c r="Y42" s="4"/>
      <c r="Z42" s="4"/>
    </row>
    <row r="43" spans="1:26" ht="12.75" customHeight="1" x14ac:dyDescent="0.2">
      <c r="A43" s="59" t="s">
        <v>55</v>
      </c>
      <c r="B43" s="214" t="s">
        <v>56</v>
      </c>
      <c r="C43" s="215"/>
      <c r="D43" s="215"/>
      <c r="E43" s="216"/>
      <c r="F43" s="55"/>
      <c r="G43" s="55"/>
      <c r="H43" s="55"/>
      <c r="I43" s="55"/>
      <c r="J43" s="4"/>
      <c r="K43" s="4"/>
      <c r="L43" s="4"/>
      <c r="M43" s="4"/>
      <c r="N43" s="4"/>
      <c r="O43" s="4"/>
      <c r="P43" s="4"/>
      <c r="Q43" s="4"/>
      <c r="R43" s="4"/>
      <c r="S43" s="4"/>
      <c r="T43" s="4"/>
      <c r="U43" s="4"/>
      <c r="V43" s="4"/>
      <c r="W43" s="4"/>
      <c r="X43" s="4"/>
      <c r="Y43" s="4"/>
      <c r="Z43" s="4"/>
    </row>
    <row r="44" spans="1:26" ht="12.75" customHeight="1" x14ac:dyDescent="0.2">
      <c r="A44" s="60" t="s">
        <v>57</v>
      </c>
      <c r="B44" s="217" t="s">
        <v>58</v>
      </c>
      <c r="C44" s="170"/>
      <c r="D44" s="170"/>
      <c r="E44" s="136"/>
      <c r="F44" s="55"/>
      <c r="G44" s="55"/>
      <c r="H44" s="55"/>
      <c r="I44" s="55"/>
      <c r="J44" s="218" t="s">
        <v>59</v>
      </c>
      <c r="K44" s="145"/>
      <c r="L44" s="145"/>
      <c r="M44" s="145"/>
      <c r="N44" s="145"/>
      <c r="O44" s="145"/>
      <c r="P44" s="146"/>
      <c r="Q44" s="55" t="s">
        <v>60</v>
      </c>
      <c r="R44" s="4"/>
      <c r="S44" s="4"/>
      <c r="T44" s="4"/>
      <c r="U44" s="4"/>
      <c r="V44" s="4"/>
      <c r="W44" s="4"/>
      <c r="X44" s="4"/>
      <c r="Y44" s="4"/>
      <c r="Z44" s="4"/>
    </row>
    <row r="45" spans="1:26" ht="12.75" customHeight="1" x14ac:dyDescent="0.2">
      <c r="A45" s="61" t="s">
        <v>36</v>
      </c>
      <c r="B45" s="219" t="s">
        <v>61</v>
      </c>
      <c r="C45" s="138"/>
      <c r="D45" s="138"/>
      <c r="E45" s="220"/>
      <c r="F45" s="55"/>
      <c r="G45" s="55"/>
      <c r="H45" s="55"/>
      <c r="I45" s="55"/>
      <c r="J45" s="202"/>
      <c r="K45" s="203"/>
      <c r="L45" s="203"/>
      <c r="M45" s="203"/>
      <c r="N45" s="203"/>
      <c r="O45" s="203"/>
      <c r="P45" s="204"/>
      <c r="Q45" s="4"/>
      <c r="R45" s="4"/>
      <c r="S45" s="4"/>
      <c r="T45" s="4"/>
      <c r="U45" s="4"/>
      <c r="V45" s="4"/>
      <c r="W45" s="4"/>
      <c r="X45" s="4"/>
      <c r="Y45" s="4"/>
      <c r="Z45" s="4"/>
    </row>
    <row r="46" spans="1:26" ht="12.75" customHeight="1" x14ac:dyDescent="0.2">
      <c r="A46" s="62"/>
      <c r="B46" s="4"/>
      <c r="C46" s="4"/>
      <c r="D46" s="4"/>
      <c r="E46" s="4"/>
      <c r="F46" s="55"/>
      <c r="G46" s="55"/>
      <c r="H46" s="55"/>
      <c r="I46" s="55"/>
      <c r="J46" s="205"/>
      <c r="K46" s="206"/>
      <c r="L46" s="206"/>
      <c r="M46" s="206"/>
      <c r="N46" s="206"/>
      <c r="O46" s="206"/>
      <c r="P46" s="207"/>
      <c r="Q46" s="4"/>
      <c r="R46" s="4"/>
      <c r="S46" s="4"/>
      <c r="T46" s="4"/>
      <c r="U46" s="4"/>
      <c r="V46" s="4"/>
      <c r="W46" s="4"/>
      <c r="X46" s="4"/>
      <c r="Y46" s="4"/>
      <c r="Z46" s="4"/>
    </row>
    <row r="47" spans="1:26" ht="12.75" customHeight="1" x14ac:dyDescent="0.2">
      <c r="A47" s="221" t="s">
        <v>62</v>
      </c>
      <c r="B47" s="222"/>
      <c r="C47" s="222"/>
      <c r="D47" s="222"/>
      <c r="E47" s="222"/>
      <c r="F47" s="222"/>
      <c r="G47" s="222"/>
      <c r="H47" s="191"/>
      <c r="I47" s="55"/>
      <c r="J47" s="99"/>
      <c r="K47" s="100"/>
      <c r="L47" s="100"/>
      <c r="M47" s="100"/>
      <c r="N47" s="100"/>
      <c r="O47" s="100"/>
      <c r="P47" s="101"/>
      <c r="Q47" s="4"/>
      <c r="R47" s="4"/>
      <c r="S47" s="4"/>
      <c r="T47" s="4"/>
      <c r="U47" s="4"/>
      <c r="V47" s="4"/>
      <c r="W47" s="4"/>
      <c r="X47" s="4"/>
      <c r="Y47" s="4"/>
      <c r="Z47" s="4"/>
    </row>
    <row r="48" spans="1:26" ht="15" customHeight="1" x14ac:dyDescent="0.2">
      <c r="A48" s="223"/>
      <c r="B48" s="145"/>
      <c r="C48" s="145"/>
      <c r="D48" s="145"/>
      <c r="E48" s="145"/>
      <c r="F48" s="145"/>
      <c r="G48" s="145"/>
      <c r="H48" s="146"/>
      <c r="I48" s="55"/>
      <c r="J48" s="102"/>
      <c r="K48" s="103"/>
      <c r="L48" s="103"/>
      <c r="M48" s="103"/>
      <c r="N48" s="103"/>
      <c r="O48" s="103"/>
      <c r="P48" s="104"/>
      <c r="Q48" s="4"/>
      <c r="R48" s="4"/>
      <c r="S48" s="4"/>
      <c r="T48" s="4"/>
      <c r="U48" s="4"/>
      <c r="V48" s="4"/>
      <c r="W48" s="4"/>
      <c r="X48" s="4"/>
      <c r="Y48" s="4"/>
      <c r="Z48" s="4"/>
    </row>
    <row r="49" spans="1:26" ht="12.75" customHeight="1" x14ac:dyDescent="0.2">
      <c r="A49" s="202"/>
      <c r="B49" s="203"/>
      <c r="C49" s="203"/>
      <c r="D49" s="203"/>
      <c r="E49" s="203"/>
      <c r="F49" s="203"/>
      <c r="G49" s="203"/>
      <c r="H49" s="204"/>
      <c r="I49" s="55"/>
      <c r="J49" s="105" t="s">
        <v>63</v>
      </c>
      <c r="K49" s="106"/>
      <c r="L49" s="106"/>
      <c r="M49" s="106"/>
      <c r="N49" s="107"/>
      <c r="O49" s="107"/>
      <c r="P49" s="108" t="s">
        <v>64</v>
      </c>
      <c r="Q49" s="4"/>
      <c r="R49" s="4"/>
      <c r="S49" s="4"/>
      <c r="T49" s="63"/>
      <c r="U49" s="63"/>
      <c r="V49" s="63"/>
      <c r="W49" s="63"/>
      <c r="X49" s="63"/>
      <c r="Y49" s="63"/>
      <c r="Z49" s="4"/>
    </row>
    <row r="50" spans="1:26" ht="12.75" customHeight="1" x14ac:dyDescent="0.2">
      <c r="A50" s="202"/>
      <c r="B50" s="203"/>
      <c r="C50" s="203"/>
      <c r="D50" s="203"/>
      <c r="E50" s="203"/>
      <c r="F50" s="203"/>
      <c r="G50" s="203"/>
      <c r="H50" s="204"/>
      <c r="I50" s="55"/>
      <c r="J50" s="109"/>
      <c r="K50" s="107"/>
      <c r="L50" s="107"/>
      <c r="M50" s="107"/>
      <c r="N50" s="107"/>
      <c r="O50" s="107"/>
      <c r="P50" s="101"/>
      <c r="Q50" s="4"/>
      <c r="R50" s="4"/>
      <c r="S50" s="4"/>
      <c r="T50" s="63"/>
      <c r="U50" s="63"/>
      <c r="V50" s="63"/>
      <c r="W50" s="63"/>
      <c r="X50" s="63"/>
      <c r="Y50" s="63"/>
      <c r="Z50" s="4"/>
    </row>
    <row r="51" spans="1:26" ht="12.75" customHeight="1" x14ac:dyDescent="0.2">
      <c r="A51" s="202"/>
      <c r="B51" s="203"/>
      <c r="C51" s="203"/>
      <c r="D51" s="203"/>
      <c r="E51" s="203"/>
      <c r="F51" s="203"/>
      <c r="G51" s="203"/>
      <c r="H51" s="204"/>
      <c r="I51" s="55"/>
      <c r="J51" s="110"/>
      <c r="K51" s="103"/>
      <c r="L51" s="103"/>
      <c r="M51" s="103"/>
      <c r="N51" s="103"/>
      <c r="O51" s="103"/>
      <c r="P51" s="111"/>
      <c r="Q51" s="4"/>
      <c r="R51" s="4"/>
      <c r="S51" s="4"/>
      <c r="T51" s="63"/>
      <c r="U51" s="63"/>
      <c r="V51" s="63"/>
      <c r="W51" s="63"/>
      <c r="X51" s="63"/>
      <c r="Y51" s="63"/>
      <c r="Z51" s="4"/>
    </row>
    <row r="52" spans="1:26" ht="12.75" customHeight="1" x14ac:dyDescent="0.2">
      <c r="A52" s="202"/>
      <c r="B52" s="203"/>
      <c r="C52" s="203"/>
      <c r="D52" s="203"/>
      <c r="E52" s="203"/>
      <c r="F52" s="203"/>
      <c r="G52" s="203"/>
      <c r="H52" s="204"/>
      <c r="I52" s="55"/>
      <c r="J52" s="199" t="s">
        <v>65</v>
      </c>
      <c r="K52" s="141"/>
      <c r="L52" s="141"/>
      <c r="M52" s="141"/>
      <c r="N52" s="141"/>
      <c r="O52" s="200"/>
      <c r="P52" s="112" t="s">
        <v>64</v>
      </c>
      <c r="Q52" s="4"/>
      <c r="R52" s="4"/>
      <c r="S52" s="4"/>
      <c r="T52" s="63"/>
      <c r="U52" s="63"/>
      <c r="V52" s="63"/>
      <c r="W52" s="63"/>
      <c r="X52" s="63"/>
      <c r="Y52" s="63"/>
      <c r="Z52" s="4"/>
    </row>
    <row r="53" spans="1:26" ht="6" customHeight="1" x14ac:dyDescent="0.2">
      <c r="A53" s="202"/>
      <c r="B53" s="203"/>
      <c r="C53" s="203"/>
      <c r="D53" s="203"/>
      <c r="E53" s="203"/>
      <c r="F53" s="203"/>
      <c r="G53" s="203"/>
      <c r="H53" s="204"/>
      <c r="I53" s="55"/>
      <c r="J53" s="113"/>
      <c r="K53" s="73"/>
      <c r="L53" s="73"/>
      <c r="M53" s="73"/>
      <c r="N53" s="73"/>
      <c r="O53" s="73"/>
      <c r="P53" s="73"/>
      <c r="Q53" s="4"/>
      <c r="R53" s="4"/>
      <c r="S53" s="4"/>
      <c r="T53" s="65"/>
      <c r="U53" s="64"/>
      <c r="V53" s="64"/>
      <c r="W53" s="64"/>
      <c r="X53" s="4"/>
      <c r="Y53" s="64"/>
      <c r="Z53" s="4"/>
    </row>
    <row r="54" spans="1:26" ht="12.75" customHeight="1" x14ac:dyDescent="0.2">
      <c r="A54" s="202"/>
      <c r="B54" s="203"/>
      <c r="C54" s="203"/>
      <c r="D54" s="203"/>
      <c r="E54" s="203"/>
      <c r="F54" s="203"/>
      <c r="G54" s="203"/>
      <c r="H54" s="204"/>
      <c r="I54" s="55"/>
      <c r="J54" s="201" t="s">
        <v>66</v>
      </c>
      <c r="K54" s="145"/>
      <c r="L54" s="145"/>
      <c r="M54" s="145"/>
      <c r="N54" s="145"/>
      <c r="O54" s="145"/>
      <c r="P54" s="146"/>
      <c r="Q54" s="4"/>
      <c r="R54" s="4"/>
      <c r="S54" s="4"/>
      <c r="T54" s="4"/>
      <c r="U54" s="4"/>
      <c r="V54" s="4"/>
      <c r="W54" s="4"/>
      <c r="X54" s="4"/>
      <c r="Y54" s="4"/>
      <c r="Z54" s="4"/>
    </row>
    <row r="55" spans="1:26" ht="12.75" customHeight="1" x14ac:dyDescent="0.2">
      <c r="A55" s="202"/>
      <c r="B55" s="203"/>
      <c r="C55" s="203"/>
      <c r="D55" s="203"/>
      <c r="E55" s="203"/>
      <c r="F55" s="203"/>
      <c r="G55" s="203"/>
      <c r="H55" s="204"/>
      <c r="I55" s="55"/>
      <c r="J55" s="202"/>
      <c r="K55" s="203"/>
      <c r="L55" s="203"/>
      <c r="M55" s="203"/>
      <c r="N55" s="203"/>
      <c r="O55" s="203"/>
      <c r="P55" s="204"/>
      <c r="Q55" s="4"/>
      <c r="R55" s="4"/>
      <c r="S55" s="4"/>
      <c r="T55" s="66"/>
      <c r="U55" s="4"/>
      <c r="V55" s="4"/>
      <c r="W55" s="4"/>
      <c r="X55" s="4"/>
      <c r="Y55" s="4"/>
      <c r="Z55" s="4"/>
    </row>
    <row r="56" spans="1:26" ht="12.75" customHeight="1" x14ac:dyDescent="0.2">
      <c r="A56" s="202"/>
      <c r="B56" s="203"/>
      <c r="C56" s="203"/>
      <c r="D56" s="203"/>
      <c r="E56" s="203"/>
      <c r="F56" s="203"/>
      <c r="G56" s="203"/>
      <c r="H56" s="204"/>
      <c r="I56" s="55"/>
      <c r="J56" s="205"/>
      <c r="K56" s="206"/>
      <c r="L56" s="206"/>
      <c r="M56" s="206"/>
      <c r="N56" s="206"/>
      <c r="O56" s="206"/>
      <c r="P56" s="207"/>
      <c r="Q56" s="4"/>
      <c r="R56" s="4"/>
      <c r="S56" s="4"/>
      <c r="T56" s="65"/>
      <c r="U56" s="65"/>
      <c r="V56" s="65"/>
      <c r="W56" s="65"/>
      <c r="X56" s="65"/>
      <c r="Y56" s="64"/>
      <c r="Z56" s="4"/>
    </row>
    <row r="57" spans="1:26" ht="12.75" customHeight="1" x14ac:dyDescent="0.2">
      <c r="A57" s="202"/>
      <c r="B57" s="203"/>
      <c r="C57" s="203"/>
      <c r="D57" s="203"/>
      <c r="E57" s="203"/>
      <c r="F57" s="203"/>
      <c r="G57" s="203"/>
      <c r="H57" s="204"/>
      <c r="I57" s="55"/>
      <c r="J57" s="114"/>
      <c r="K57" s="115"/>
      <c r="L57" s="115"/>
      <c r="M57" s="115"/>
      <c r="N57" s="115"/>
      <c r="O57" s="115"/>
      <c r="P57" s="116"/>
      <c r="Q57" s="4"/>
      <c r="R57" s="4"/>
      <c r="S57" s="4"/>
      <c r="T57" s="4"/>
      <c r="U57" s="4"/>
      <c r="V57" s="4"/>
      <c r="W57" s="4"/>
      <c r="X57" s="4"/>
      <c r="Y57" s="4"/>
      <c r="Z57" s="4"/>
    </row>
    <row r="58" spans="1:26" ht="12.75" customHeight="1" x14ac:dyDescent="0.2">
      <c r="A58" s="202"/>
      <c r="B58" s="203"/>
      <c r="C58" s="203"/>
      <c r="D58" s="203"/>
      <c r="E58" s="203"/>
      <c r="F58" s="203"/>
      <c r="G58" s="203"/>
      <c r="H58" s="204"/>
      <c r="I58" s="55"/>
      <c r="J58" s="109"/>
      <c r="K58" s="107"/>
      <c r="L58" s="107"/>
      <c r="M58" s="107"/>
      <c r="N58" s="107"/>
      <c r="O58" s="107"/>
      <c r="P58" s="101"/>
      <c r="Q58" s="4"/>
      <c r="R58" s="4"/>
      <c r="S58" s="4"/>
      <c r="T58" s="4"/>
      <c r="U58" s="4"/>
      <c r="V58" s="4"/>
      <c r="W58" s="4"/>
      <c r="X58" s="4"/>
      <c r="Y58" s="4"/>
      <c r="Z58" s="4"/>
    </row>
    <row r="59" spans="1:26" ht="6.75" customHeight="1" x14ac:dyDescent="0.2">
      <c r="A59" s="202"/>
      <c r="B59" s="203"/>
      <c r="C59" s="203"/>
      <c r="D59" s="203"/>
      <c r="E59" s="203"/>
      <c r="F59" s="203"/>
      <c r="G59" s="203"/>
      <c r="H59" s="204"/>
      <c r="I59" s="55"/>
      <c r="J59" s="102"/>
      <c r="K59" s="103"/>
      <c r="L59" s="103"/>
      <c r="M59" s="103"/>
      <c r="N59" s="103"/>
      <c r="O59" s="103"/>
      <c r="P59" s="104"/>
      <c r="Q59" s="4"/>
      <c r="R59" s="4"/>
      <c r="S59" s="4"/>
      <c r="T59" s="4"/>
      <c r="U59" s="4"/>
      <c r="V59" s="4"/>
      <c r="W59" s="4"/>
      <c r="X59" s="4"/>
      <c r="Y59" s="4"/>
      <c r="Z59" s="4"/>
    </row>
    <row r="60" spans="1:26" ht="12.75" customHeight="1" x14ac:dyDescent="0.2">
      <c r="A60" s="147"/>
      <c r="B60" s="148"/>
      <c r="C60" s="148"/>
      <c r="D60" s="148"/>
      <c r="E60" s="148"/>
      <c r="F60" s="148"/>
      <c r="G60" s="148"/>
      <c r="H60" s="149"/>
      <c r="I60" s="55"/>
      <c r="J60" s="117" t="s">
        <v>67</v>
      </c>
      <c r="K60" s="118"/>
      <c r="L60" s="118"/>
      <c r="M60" s="118"/>
      <c r="N60" s="118"/>
      <c r="O60" s="118"/>
      <c r="P60" s="119" t="s">
        <v>64</v>
      </c>
      <c r="Q60" s="4"/>
      <c r="R60" s="4"/>
      <c r="S60" s="4"/>
      <c r="T60" s="4"/>
      <c r="U60" s="4"/>
      <c r="V60" s="4"/>
      <c r="W60" s="4"/>
      <c r="X60" s="4"/>
      <c r="Y60" s="4"/>
      <c r="Z60" s="4"/>
    </row>
    <row r="61" spans="1:26" ht="7.5" customHeight="1" x14ac:dyDescent="0.2">
      <c r="A61" s="4"/>
      <c r="B61" s="4"/>
      <c r="C61" s="4"/>
      <c r="D61" s="4"/>
      <c r="E61" s="4"/>
      <c r="F61" s="4"/>
      <c r="G61" s="4"/>
      <c r="H61" s="4"/>
      <c r="I61" s="4"/>
      <c r="J61" s="73"/>
      <c r="K61" s="73"/>
      <c r="L61" s="73"/>
      <c r="M61" s="73"/>
      <c r="N61" s="113"/>
      <c r="O61" s="73"/>
      <c r="P61" s="73"/>
      <c r="Q61" s="4"/>
      <c r="R61" s="4"/>
      <c r="S61" s="4"/>
      <c r="T61" s="4"/>
      <c r="U61" s="4"/>
      <c r="V61" s="4"/>
      <c r="W61" s="4"/>
      <c r="X61" s="4"/>
      <c r="Y61" s="4"/>
      <c r="Z61" s="4"/>
    </row>
    <row r="62" spans="1:26" ht="16.5" customHeight="1" x14ac:dyDescent="0.2">
      <c r="A62" s="160" t="s">
        <v>68</v>
      </c>
      <c r="B62" s="132"/>
      <c r="C62" s="132"/>
      <c r="D62" s="132"/>
      <c r="E62" s="132"/>
      <c r="F62" s="133"/>
      <c r="G62" s="67"/>
      <c r="H62" s="208" t="s">
        <v>69</v>
      </c>
      <c r="I62" s="132"/>
      <c r="J62" s="132"/>
      <c r="K62" s="132"/>
      <c r="L62" s="132"/>
      <c r="M62" s="132"/>
      <c r="N62" s="132"/>
      <c r="O62" s="132"/>
      <c r="P62" s="133"/>
      <c r="Q62" s="4"/>
      <c r="R62" s="4"/>
      <c r="S62" s="4"/>
      <c r="T62" s="4"/>
      <c r="U62" s="4"/>
      <c r="V62" s="4"/>
      <c r="W62" s="4"/>
      <c r="X62" s="4"/>
      <c r="Y62" s="4"/>
      <c r="Z62" s="4"/>
    </row>
    <row r="63" spans="1:26" ht="16.5" customHeight="1" x14ac:dyDescent="0.2">
      <c r="A63" s="53" t="s">
        <v>70</v>
      </c>
      <c r="B63" s="53" t="s">
        <v>71</v>
      </c>
      <c r="C63" s="53" t="s">
        <v>72</v>
      </c>
      <c r="D63" s="53" t="s">
        <v>73</v>
      </c>
      <c r="E63" s="160" t="s">
        <v>32</v>
      </c>
      <c r="F63" s="133"/>
      <c r="G63" s="67"/>
      <c r="H63" s="209"/>
      <c r="I63" s="210"/>
      <c r="J63" s="210"/>
      <c r="K63" s="210"/>
      <c r="L63" s="210"/>
      <c r="M63" s="210"/>
      <c r="N63" s="210"/>
      <c r="O63" s="210"/>
      <c r="P63" s="211"/>
      <c r="Q63" s="4"/>
      <c r="R63" s="4"/>
      <c r="S63" s="4"/>
      <c r="T63" s="4"/>
      <c r="U63" s="4"/>
      <c r="V63" s="4"/>
      <c r="W63" s="4"/>
      <c r="X63" s="4"/>
      <c r="Y63" s="4"/>
      <c r="Z63" s="4"/>
    </row>
    <row r="64" spans="1:26" ht="16.5" customHeight="1" x14ac:dyDescent="0.2">
      <c r="A64" s="120"/>
      <c r="B64" s="120"/>
      <c r="C64" s="120"/>
      <c r="D64" s="120"/>
      <c r="E64" s="194"/>
      <c r="F64" s="191"/>
      <c r="G64" s="67"/>
      <c r="H64" s="202"/>
      <c r="I64" s="203"/>
      <c r="J64" s="203"/>
      <c r="K64" s="203"/>
      <c r="L64" s="203"/>
      <c r="M64" s="203"/>
      <c r="N64" s="203"/>
      <c r="O64" s="203"/>
      <c r="P64" s="204"/>
      <c r="Q64" s="4"/>
      <c r="R64" s="4"/>
      <c r="S64" s="4"/>
      <c r="T64" s="4"/>
      <c r="U64" s="4"/>
      <c r="V64" s="4"/>
      <c r="W64" s="4"/>
      <c r="X64" s="4"/>
      <c r="Y64" s="4"/>
      <c r="Z64" s="4"/>
    </row>
    <row r="65" spans="1:26" ht="16.5" customHeight="1" x14ac:dyDescent="0.2">
      <c r="A65" s="120"/>
      <c r="B65" s="120"/>
      <c r="C65" s="120"/>
      <c r="D65" s="120"/>
      <c r="E65" s="194"/>
      <c r="F65" s="191"/>
      <c r="G65" s="67"/>
      <c r="H65" s="202"/>
      <c r="I65" s="203"/>
      <c r="J65" s="203"/>
      <c r="K65" s="203"/>
      <c r="L65" s="203"/>
      <c r="M65" s="203"/>
      <c r="N65" s="203"/>
      <c r="O65" s="203"/>
      <c r="P65" s="204"/>
      <c r="Q65" s="4"/>
      <c r="R65" s="4"/>
      <c r="S65" s="4"/>
      <c r="T65" s="4"/>
      <c r="U65" s="4"/>
      <c r="V65" s="4"/>
      <c r="W65" s="4"/>
      <c r="X65" s="4"/>
      <c r="Y65" s="4"/>
      <c r="Z65" s="4"/>
    </row>
    <row r="66" spans="1:26" ht="16.5" customHeight="1" x14ac:dyDescent="0.2">
      <c r="A66" s="120"/>
      <c r="B66" s="120"/>
      <c r="C66" s="120"/>
      <c r="D66" s="120"/>
      <c r="E66" s="194"/>
      <c r="F66" s="191"/>
      <c r="G66" s="67"/>
      <c r="H66" s="202"/>
      <c r="I66" s="203"/>
      <c r="J66" s="203"/>
      <c r="K66" s="203"/>
      <c r="L66" s="203"/>
      <c r="M66" s="203"/>
      <c r="N66" s="203"/>
      <c r="O66" s="203"/>
      <c r="P66" s="204"/>
      <c r="Q66" s="4"/>
      <c r="R66" s="4"/>
      <c r="S66" s="4"/>
      <c r="T66" s="4"/>
      <c r="U66" s="4"/>
      <c r="V66" s="4"/>
      <c r="W66" s="4"/>
      <c r="X66" s="4"/>
      <c r="Y66" s="4"/>
      <c r="Z66" s="4"/>
    </row>
    <row r="67" spans="1:26" ht="16.5" customHeight="1" x14ac:dyDescent="0.2">
      <c r="A67" s="120"/>
      <c r="B67" s="120"/>
      <c r="C67" s="120"/>
      <c r="D67" s="120"/>
      <c r="E67" s="194"/>
      <c r="F67" s="191"/>
      <c r="G67" s="67"/>
      <c r="H67" s="147"/>
      <c r="I67" s="148"/>
      <c r="J67" s="148"/>
      <c r="K67" s="148"/>
      <c r="L67" s="148"/>
      <c r="M67" s="148"/>
      <c r="N67" s="148"/>
      <c r="O67" s="148"/>
      <c r="P67" s="149"/>
      <c r="Q67" s="4"/>
      <c r="R67" s="4"/>
      <c r="S67" s="4"/>
      <c r="T67" s="4"/>
      <c r="U67" s="4"/>
      <c r="V67" s="4"/>
      <c r="W67" s="4"/>
      <c r="X67" s="4"/>
      <c r="Y67" s="4"/>
      <c r="Z67" s="4"/>
    </row>
    <row r="68" spans="1:26" ht="16.5" customHeight="1" x14ac:dyDescent="0.2">
      <c r="A68" s="67"/>
      <c r="B68" s="67"/>
      <c r="C68" s="67"/>
      <c r="D68" s="67"/>
      <c r="E68" s="195"/>
      <c r="F68" s="182"/>
      <c r="G68" s="67"/>
      <c r="H68" s="67"/>
      <c r="I68" s="67"/>
      <c r="J68" s="67"/>
      <c r="K68" s="67"/>
      <c r="L68" s="67"/>
      <c r="M68" s="67"/>
      <c r="N68" s="67"/>
      <c r="O68" s="67"/>
      <c r="P68" s="67"/>
      <c r="Q68" s="4"/>
      <c r="R68" s="4"/>
      <c r="S68" s="4"/>
      <c r="T68" s="4"/>
      <c r="U68" s="4"/>
      <c r="V68" s="4"/>
      <c r="W68" s="4"/>
      <c r="X68" s="4"/>
      <c r="Y68" s="4"/>
      <c r="Z68" s="4"/>
    </row>
    <row r="69" spans="1:26" ht="16.5" customHeight="1" x14ac:dyDescent="0.2">
      <c r="A69" s="160" t="s">
        <v>74</v>
      </c>
      <c r="B69" s="132"/>
      <c r="C69" s="132"/>
      <c r="D69" s="132"/>
      <c r="E69" s="132"/>
      <c r="F69" s="132"/>
      <c r="G69" s="132"/>
      <c r="H69" s="132"/>
      <c r="I69" s="132"/>
      <c r="J69" s="132"/>
      <c r="K69" s="132"/>
      <c r="L69" s="132"/>
      <c r="M69" s="132"/>
      <c r="N69" s="132"/>
      <c r="O69" s="132"/>
      <c r="P69" s="133"/>
      <c r="Q69" s="4"/>
      <c r="R69" s="4"/>
      <c r="S69" s="4"/>
      <c r="T69" s="4"/>
      <c r="U69" s="4"/>
      <c r="V69" s="4"/>
      <c r="W69" s="4"/>
      <c r="X69" s="4"/>
      <c r="Y69" s="4"/>
      <c r="Z69" s="4"/>
    </row>
    <row r="70" spans="1:26" ht="26.25" customHeight="1" x14ac:dyDescent="0.2">
      <c r="A70" s="68" t="s">
        <v>75</v>
      </c>
      <c r="B70" s="69" t="s">
        <v>76</v>
      </c>
      <c r="C70" s="70" t="s">
        <v>77</v>
      </c>
      <c r="D70" s="70" t="s">
        <v>78</v>
      </c>
      <c r="E70" s="70" t="s">
        <v>79</v>
      </c>
      <c r="F70" s="70" t="s">
        <v>80</v>
      </c>
      <c r="G70" s="196" t="s">
        <v>73</v>
      </c>
      <c r="H70" s="197"/>
      <c r="I70" s="71" t="s">
        <v>81</v>
      </c>
      <c r="J70" s="69" t="s">
        <v>32</v>
      </c>
      <c r="K70" s="69" t="s">
        <v>82</v>
      </c>
      <c r="L70" s="70" t="s">
        <v>83</v>
      </c>
      <c r="M70" s="71" t="s">
        <v>84</v>
      </c>
      <c r="N70" s="70" t="s">
        <v>85</v>
      </c>
      <c r="O70" s="70" t="s">
        <v>86</v>
      </c>
      <c r="P70" s="68" t="s">
        <v>87</v>
      </c>
      <c r="Q70" s="4"/>
      <c r="R70" s="4"/>
      <c r="S70" s="4"/>
      <c r="T70" s="4"/>
      <c r="U70" s="4"/>
      <c r="V70" s="4"/>
      <c r="W70" s="4"/>
      <c r="X70" s="4"/>
      <c r="Y70" s="4"/>
      <c r="Z70" s="4"/>
    </row>
    <row r="71" spans="1:26" ht="12.75" customHeight="1" x14ac:dyDescent="0.2">
      <c r="A71" s="121"/>
      <c r="B71" s="121"/>
      <c r="C71" s="121"/>
      <c r="D71" s="121"/>
      <c r="E71" s="121"/>
      <c r="F71" s="121"/>
      <c r="G71" s="190"/>
      <c r="H71" s="191"/>
      <c r="I71" s="122"/>
      <c r="J71" s="123"/>
      <c r="K71" s="123"/>
      <c r="L71" s="121"/>
      <c r="M71" s="121"/>
      <c r="N71" s="121"/>
      <c r="O71" s="124"/>
      <c r="P71" s="125"/>
      <c r="Q71" s="4"/>
      <c r="R71" s="4"/>
      <c r="S71" s="4"/>
      <c r="T71" s="4"/>
      <c r="U71" s="4"/>
      <c r="V71" s="4"/>
      <c r="W71" s="4"/>
      <c r="X71" s="4"/>
      <c r="Y71" s="4"/>
      <c r="Z71" s="4"/>
    </row>
    <row r="72" spans="1:26" ht="12.75" customHeight="1" x14ac:dyDescent="0.2">
      <c r="A72" s="121"/>
      <c r="B72" s="121"/>
      <c r="C72" s="121"/>
      <c r="D72" s="121"/>
      <c r="E72" s="121"/>
      <c r="F72" s="121"/>
      <c r="G72" s="190"/>
      <c r="H72" s="191"/>
      <c r="I72" s="122"/>
      <c r="J72" s="123"/>
      <c r="K72" s="123"/>
      <c r="L72" s="121"/>
      <c r="M72" s="121"/>
      <c r="N72" s="121"/>
      <c r="O72" s="124"/>
      <c r="P72" s="125"/>
      <c r="Q72" s="4"/>
      <c r="R72" s="4"/>
      <c r="S72" s="4"/>
      <c r="T72" s="4"/>
      <c r="U72" s="4"/>
      <c r="V72" s="4"/>
      <c r="W72" s="4"/>
      <c r="X72" s="4"/>
      <c r="Y72" s="4"/>
      <c r="Z72" s="4"/>
    </row>
    <row r="73" spans="1:26" ht="12.75" customHeight="1" x14ac:dyDescent="0.2">
      <c r="A73" s="121"/>
      <c r="B73" s="121"/>
      <c r="C73" s="121"/>
      <c r="D73" s="121"/>
      <c r="E73" s="121"/>
      <c r="F73" s="121"/>
      <c r="G73" s="190"/>
      <c r="H73" s="191"/>
      <c r="I73" s="122"/>
      <c r="J73" s="123"/>
      <c r="K73" s="123"/>
      <c r="L73" s="121"/>
      <c r="M73" s="121"/>
      <c r="N73" s="121"/>
      <c r="O73" s="124"/>
      <c r="P73" s="125"/>
      <c r="Q73" s="4"/>
      <c r="R73" s="4"/>
      <c r="S73" s="4"/>
      <c r="T73" s="4"/>
      <c r="U73" s="4"/>
      <c r="V73" s="4"/>
      <c r="W73" s="4"/>
      <c r="X73" s="4"/>
      <c r="Y73" s="4"/>
      <c r="Z73" s="4"/>
    </row>
    <row r="74" spans="1:26" ht="12.75" customHeight="1" x14ac:dyDescent="0.2">
      <c r="A74" s="121"/>
      <c r="B74" s="121"/>
      <c r="C74" s="121"/>
      <c r="D74" s="121"/>
      <c r="E74" s="121"/>
      <c r="F74" s="121"/>
      <c r="G74" s="190"/>
      <c r="H74" s="191"/>
      <c r="I74" s="122"/>
      <c r="J74" s="123"/>
      <c r="K74" s="123"/>
      <c r="L74" s="121"/>
      <c r="M74" s="121"/>
      <c r="N74" s="121"/>
      <c r="O74" s="124"/>
      <c r="P74" s="125"/>
      <c r="Q74" s="4"/>
      <c r="R74" s="4"/>
      <c r="S74" s="4"/>
      <c r="T74" s="4"/>
      <c r="U74" s="4"/>
      <c r="V74" s="4"/>
      <c r="W74" s="4"/>
      <c r="X74" s="4"/>
      <c r="Y74" s="4"/>
      <c r="Z74" s="4"/>
    </row>
    <row r="75" spans="1:26" ht="12.75" customHeight="1" x14ac:dyDescent="0.2">
      <c r="A75" s="121"/>
      <c r="B75" s="121"/>
      <c r="C75" s="121"/>
      <c r="D75" s="121"/>
      <c r="E75" s="121"/>
      <c r="F75" s="126"/>
      <c r="G75" s="190"/>
      <c r="H75" s="191"/>
      <c r="I75" s="122"/>
      <c r="J75" s="123"/>
      <c r="K75" s="123"/>
      <c r="L75" s="121"/>
      <c r="M75" s="121"/>
      <c r="N75" s="121"/>
      <c r="O75" s="127"/>
      <c r="P75" s="125"/>
      <c r="Q75" s="4"/>
      <c r="R75" s="4"/>
      <c r="S75" s="4"/>
      <c r="T75" s="4"/>
      <c r="U75" s="4"/>
      <c r="V75" s="4"/>
      <c r="W75" s="4"/>
      <c r="X75" s="4"/>
      <c r="Y75" s="4"/>
      <c r="Z75" s="4"/>
    </row>
    <row r="76" spans="1:26" ht="12.75" customHeight="1" x14ac:dyDescent="0.2">
      <c r="A76" s="121"/>
      <c r="B76" s="121"/>
      <c r="C76" s="121"/>
      <c r="D76" s="121"/>
      <c r="E76" s="121"/>
      <c r="F76" s="126"/>
      <c r="G76" s="190"/>
      <c r="H76" s="191"/>
      <c r="I76" s="122"/>
      <c r="J76" s="123"/>
      <c r="K76" s="123"/>
      <c r="L76" s="121"/>
      <c r="M76" s="121"/>
      <c r="N76" s="121"/>
      <c r="O76" s="127"/>
      <c r="P76" s="125"/>
      <c r="Q76" s="4"/>
      <c r="R76" s="4"/>
      <c r="S76" s="4"/>
      <c r="T76" s="4"/>
      <c r="U76" s="4"/>
      <c r="V76" s="4"/>
      <c r="W76" s="4"/>
      <c r="X76" s="4"/>
      <c r="Y76" s="4"/>
      <c r="Z76" s="4"/>
    </row>
    <row r="77" spans="1:26" ht="12.75" customHeight="1" x14ac:dyDescent="0.2">
      <c r="A77" s="121"/>
      <c r="B77" s="121"/>
      <c r="C77" s="121"/>
      <c r="D77" s="121"/>
      <c r="E77" s="121"/>
      <c r="F77" s="126"/>
      <c r="G77" s="192"/>
      <c r="H77" s="193"/>
      <c r="I77" s="122"/>
      <c r="J77" s="123"/>
      <c r="K77" s="123"/>
      <c r="L77" s="121"/>
      <c r="M77" s="121"/>
      <c r="N77" s="121"/>
      <c r="O77" s="127"/>
      <c r="P77" s="125"/>
    </row>
    <row r="78" spans="1:26" ht="12.75" customHeight="1" x14ac:dyDescent="0.2">
      <c r="A78" s="72"/>
      <c r="B78" s="4"/>
      <c r="C78" s="4"/>
      <c r="D78" s="4"/>
      <c r="E78" s="4"/>
      <c r="F78" s="4"/>
      <c r="G78" s="4"/>
      <c r="H78" s="4"/>
      <c r="I78" s="4"/>
      <c r="J78" s="4"/>
      <c r="K78" s="4"/>
      <c r="L78" s="4"/>
      <c r="M78" s="4"/>
      <c r="N78" s="4"/>
      <c r="O78" s="4"/>
      <c r="P78" s="4"/>
      <c r="Q78" s="4"/>
    </row>
    <row r="79" spans="1:26" ht="12.75" customHeight="1" x14ac:dyDescent="0.2">
      <c r="A79" s="4"/>
      <c r="B79" s="4"/>
      <c r="C79" s="4"/>
      <c r="D79" s="4"/>
      <c r="E79" s="4"/>
      <c r="F79" s="4"/>
      <c r="G79" s="4"/>
      <c r="H79" s="4"/>
      <c r="I79" s="4"/>
      <c r="J79" s="4"/>
      <c r="K79" s="4"/>
      <c r="L79" s="4"/>
      <c r="M79" s="4"/>
      <c r="N79" s="4"/>
      <c r="O79" s="4"/>
      <c r="P79" s="4"/>
      <c r="Q79" s="4"/>
    </row>
    <row r="80" spans="1:26" ht="12.75" customHeight="1" x14ac:dyDescent="0.2">
      <c r="A80" s="4"/>
      <c r="B80" s="4"/>
      <c r="C80" s="4"/>
      <c r="D80" s="4"/>
      <c r="E80" s="4"/>
      <c r="F80" s="4"/>
      <c r="G80" s="4"/>
      <c r="H80" s="4"/>
      <c r="I80" s="4"/>
      <c r="J80" s="4"/>
      <c r="K80" s="4"/>
      <c r="L80" s="4"/>
      <c r="M80" s="4"/>
      <c r="N80" s="4"/>
      <c r="O80" s="4"/>
      <c r="P80" s="4"/>
      <c r="Q80" s="4"/>
    </row>
    <row r="81" spans="1:17" ht="12.75" customHeight="1" x14ac:dyDescent="0.2">
      <c r="A81" s="4"/>
      <c r="B81" s="4"/>
      <c r="C81" s="4"/>
      <c r="D81" s="4"/>
      <c r="E81" s="4"/>
      <c r="F81" s="4"/>
      <c r="G81" s="4"/>
      <c r="H81" s="4"/>
      <c r="I81" s="4"/>
      <c r="J81" s="4"/>
      <c r="K81" s="4"/>
      <c r="L81" s="4"/>
      <c r="M81" s="4"/>
      <c r="N81" s="4"/>
      <c r="O81" s="4"/>
      <c r="P81" s="4"/>
      <c r="Q81" s="4"/>
    </row>
    <row r="82" spans="1:17" ht="12.75" customHeight="1" x14ac:dyDescent="0.2">
      <c r="A82" s="4"/>
      <c r="B82" s="4"/>
      <c r="C82" s="4"/>
      <c r="D82" s="4"/>
      <c r="E82" s="4"/>
      <c r="F82" s="4"/>
      <c r="G82" s="4"/>
      <c r="H82" s="4"/>
      <c r="I82" s="4"/>
      <c r="J82" s="4"/>
      <c r="K82" s="4"/>
      <c r="L82" s="4"/>
      <c r="M82" s="4"/>
      <c r="N82" s="4"/>
      <c r="O82" s="4"/>
      <c r="P82" s="4"/>
      <c r="Q82" s="4"/>
    </row>
    <row r="83" spans="1:17" ht="12.75" customHeight="1" x14ac:dyDescent="0.2">
      <c r="A83" s="4"/>
      <c r="B83" s="4"/>
      <c r="C83" s="4"/>
      <c r="D83" s="4"/>
      <c r="E83" s="4"/>
      <c r="F83" s="4"/>
      <c r="G83" s="4"/>
      <c r="H83" s="4"/>
      <c r="I83" s="4"/>
      <c r="J83" s="4"/>
      <c r="K83" s="4"/>
      <c r="L83" s="4"/>
      <c r="M83" s="4"/>
      <c r="N83" s="4"/>
      <c r="O83" s="4"/>
      <c r="P83" s="4"/>
      <c r="Q83" s="4"/>
    </row>
    <row r="84" spans="1:17" ht="12.75" customHeight="1" x14ac:dyDescent="0.2">
      <c r="A84" s="4"/>
      <c r="B84" s="4"/>
      <c r="C84" s="4"/>
      <c r="D84" s="4"/>
      <c r="E84" s="4"/>
      <c r="F84" s="4"/>
      <c r="G84" s="4"/>
      <c r="H84" s="4"/>
      <c r="I84" s="4"/>
      <c r="J84" s="4"/>
      <c r="K84" s="4"/>
      <c r="L84" s="4"/>
      <c r="M84" s="4"/>
      <c r="N84" s="4"/>
      <c r="O84" s="4"/>
      <c r="P84" s="4"/>
      <c r="Q84" s="4"/>
    </row>
    <row r="85" spans="1:17" ht="12.75" customHeight="1" x14ac:dyDescent="0.2">
      <c r="A85" s="4"/>
      <c r="B85" s="4"/>
      <c r="C85" s="4"/>
      <c r="D85" s="4"/>
      <c r="E85" s="4"/>
      <c r="F85" s="4"/>
      <c r="G85" s="4"/>
      <c r="H85" s="4"/>
      <c r="I85" s="4"/>
      <c r="J85" s="4"/>
      <c r="K85" s="4"/>
      <c r="L85" s="4"/>
      <c r="M85" s="4"/>
      <c r="N85" s="4"/>
      <c r="O85" s="4"/>
      <c r="P85" s="4"/>
      <c r="Q85" s="4"/>
    </row>
    <row r="86" spans="1:17" ht="12.75" customHeight="1" x14ac:dyDescent="0.2">
      <c r="A86" s="4"/>
      <c r="B86" s="4"/>
      <c r="C86" s="4"/>
      <c r="D86" s="4"/>
      <c r="E86" s="4"/>
      <c r="F86" s="4"/>
      <c r="G86" s="4"/>
      <c r="H86" s="4"/>
      <c r="I86" s="4"/>
      <c r="J86" s="4"/>
      <c r="K86" s="4"/>
      <c r="L86" s="4"/>
      <c r="M86" s="4"/>
      <c r="N86" s="4"/>
      <c r="O86" s="4"/>
      <c r="P86" s="4"/>
      <c r="Q86" s="4"/>
    </row>
    <row r="87" spans="1:17" ht="12.75" customHeight="1" x14ac:dyDescent="0.2">
      <c r="A87" s="4"/>
      <c r="B87" s="4"/>
      <c r="C87" s="4"/>
      <c r="D87" s="4"/>
      <c r="E87" s="4"/>
      <c r="F87" s="4"/>
      <c r="G87" s="4"/>
      <c r="H87" s="4"/>
      <c r="I87" s="4"/>
      <c r="J87" s="4"/>
      <c r="K87" s="4"/>
      <c r="L87" s="4"/>
      <c r="M87" s="4"/>
      <c r="N87" s="4"/>
      <c r="O87" s="4"/>
      <c r="P87" s="4"/>
      <c r="Q87" s="4"/>
    </row>
    <row r="88" spans="1:17" ht="12.75" customHeight="1" x14ac:dyDescent="0.2">
      <c r="A88" s="4"/>
      <c r="B88" s="4"/>
      <c r="C88" s="4"/>
      <c r="D88" s="4"/>
      <c r="E88" s="4"/>
      <c r="F88" s="4"/>
      <c r="G88" s="4"/>
      <c r="H88" s="4"/>
      <c r="I88" s="4"/>
      <c r="J88" s="4"/>
      <c r="K88" s="4"/>
      <c r="L88" s="4"/>
      <c r="M88" s="4"/>
      <c r="N88" s="4"/>
      <c r="O88" s="4"/>
      <c r="P88" s="4"/>
      <c r="Q88" s="4"/>
    </row>
    <row r="89" spans="1:17" ht="12.75" customHeight="1" x14ac:dyDescent="0.2"/>
    <row r="90" spans="1:17" ht="12.75" customHeight="1" x14ac:dyDescent="0.2"/>
    <row r="91" spans="1:17" ht="12.75" customHeight="1" x14ac:dyDescent="0.2"/>
    <row r="92" spans="1:17" ht="12.75" customHeight="1" x14ac:dyDescent="0.2"/>
    <row r="93" spans="1:17" ht="12.75" customHeight="1" x14ac:dyDescent="0.2"/>
    <row r="94" spans="1:17" ht="12.75" customHeight="1" x14ac:dyDescent="0.2"/>
    <row r="95" spans="1:17" ht="12.75" customHeight="1" x14ac:dyDescent="0.2"/>
    <row r="96" spans="1:17" ht="12.75" customHeight="1" x14ac:dyDescent="0.2"/>
    <row r="97" customFormat="1" ht="12.75" customHeight="1" x14ac:dyDescent="0.2"/>
    <row r="98" customFormat="1" ht="12.75" customHeight="1" x14ac:dyDescent="0.2"/>
    <row r="99" customFormat="1" ht="12.75" customHeight="1" x14ac:dyDescent="0.2"/>
    <row r="100" customFormat="1" ht="12.75" customHeight="1" x14ac:dyDescent="0.2"/>
    <row r="101" customFormat="1" ht="12.75" customHeight="1" x14ac:dyDescent="0.2"/>
    <row r="102" customFormat="1" ht="12.75" customHeight="1" x14ac:dyDescent="0.2"/>
    <row r="103" customFormat="1" ht="12.75" customHeight="1" x14ac:dyDescent="0.2"/>
    <row r="104" customFormat="1" ht="12.75" customHeight="1" x14ac:dyDescent="0.2"/>
    <row r="105" customFormat="1" ht="12.75" customHeight="1" x14ac:dyDescent="0.2"/>
    <row r="106" customFormat="1" ht="12.75" customHeight="1" x14ac:dyDescent="0.2"/>
    <row r="107" customFormat="1" ht="12.75" customHeight="1" x14ac:dyDescent="0.2"/>
    <row r="108" customFormat="1" ht="12.75" customHeight="1" x14ac:dyDescent="0.2"/>
    <row r="109" customFormat="1" ht="12.75" customHeight="1" x14ac:dyDescent="0.2"/>
    <row r="110" customFormat="1" ht="12.75" customHeight="1" x14ac:dyDescent="0.2"/>
    <row r="111" customFormat="1" ht="12.75" customHeight="1" x14ac:dyDescent="0.2"/>
    <row r="112" customFormat="1" ht="12.75" customHeight="1" x14ac:dyDescent="0.2"/>
    <row r="113" customFormat="1" ht="12.75" customHeight="1" x14ac:dyDescent="0.2"/>
    <row r="114" customFormat="1" ht="12.75" customHeight="1" x14ac:dyDescent="0.2"/>
    <row r="115" customFormat="1" ht="12.75" customHeight="1" x14ac:dyDescent="0.2"/>
    <row r="116" customFormat="1" ht="12.75" customHeight="1" x14ac:dyDescent="0.2"/>
    <row r="117" customFormat="1" ht="12.75" customHeight="1" x14ac:dyDescent="0.2"/>
    <row r="118" customFormat="1" ht="12.75" customHeight="1" x14ac:dyDescent="0.2"/>
    <row r="119" customFormat="1" ht="12.75" customHeight="1" x14ac:dyDescent="0.2"/>
    <row r="120" customFormat="1" ht="12.75" customHeight="1" x14ac:dyDescent="0.2"/>
    <row r="121" customFormat="1" ht="12.75" customHeight="1" x14ac:dyDescent="0.2"/>
    <row r="122" customFormat="1" ht="12.75" customHeight="1" x14ac:dyDescent="0.2"/>
    <row r="123" customFormat="1" ht="12.75" customHeight="1" x14ac:dyDescent="0.2"/>
    <row r="124" customFormat="1" ht="12.75" customHeight="1" x14ac:dyDescent="0.2"/>
    <row r="125" customFormat="1" ht="12.75" customHeight="1" x14ac:dyDescent="0.2"/>
    <row r="126" customFormat="1" ht="12.75" customHeight="1" x14ac:dyDescent="0.2"/>
    <row r="127" customFormat="1" ht="12.75" customHeight="1" x14ac:dyDescent="0.2"/>
    <row r="128" customFormat="1" ht="12.75" customHeight="1" x14ac:dyDescent="0.2"/>
    <row r="129" customFormat="1" ht="12.75" customHeight="1" x14ac:dyDescent="0.2"/>
    <row r="130" customFormat="1" ht="12.75" customHeight="1" x14ac:dyDescent="0.2"/>
    <row r="131" customFormat="1" ht="12.75" customHeight="1" x14ac:dyDescent="0.2"/>
    <row r="132" customFormat="1" ht="12.75" customHeight="1" x14ac:dyDescent="0.2"/>
    <row r="133" customFormat="1" ht="12.75" customHeight="1" x14ac:dyDescent="0.2"/>
    <row r="134" customFormat="1" ht="12.75" customHeight="1" x14ac:dyDescent="0.2"/>
    <row r="135" customFormat="1" ht="12.75" customHeight="1" x14ac:dyDescent="0.2"/>
    <row r="136" customFormat="1" ht="12.75" customHeight="1" x14ac:dyDescent="0.2"/>
    <row r="137" customFormat="1" ht="12.75" customHeight="1" x14ac:dyDescent="0.2"/>
    <row r="138" customFormat="1" ht="12.75" customHeight="1" x14ac:dyDescent="0.2"/>
    <row r="139" customFormat="1" ht="12.75" customHeight="1" x14ac:dyDescent="0.2"/>
    <row r="140" customFormat="1" ht="12.75" customHeight="1" x14ac:dyDescent="0.2"/>
    <row r="141" customFormat="1" ht="12.75" customHeight="1" x14ac:dyDescent="0.2"/>
    <row r="142" customFormat="1" ht="12.75" customHeight="1" x14ac:dyDescent="0.2"/>
    <row r="143" customFormat="1" ht="12.75" customHeight="1" x14ac:dyDescent="0.2"/>
    <row r="144" customFormat="1" ht="12.75" customHeight="1" x14ac:dyDescent="0.2"/>
    <row r="145" customFormat="1" ht="12.75" customHeight="1" x14ac:dyDescent="0.2"/>
    <row r="146" customFormat="1" ht="12.75" customHeight="1" x14ac:dyDescent="0.2"/>
    <row r="147" customFormat="1" ht="12.75" customHeight="1" x14ac:dyDescent="0.2"/>
    <row r="148" customFormat="1" ht="12.75" customHeight="1" x14ac:dyDescent="0.2"/>
    <row r="149" customFormat="1" ht="12.75" customHeight="1" x14ac:dyDescent="0.2"/>
    <row r="150" customFormat="1" ht="12.75" customHeight="1" x14ac:dyDescent="0.2"/>
    <row r="151" customFormat="1" ht="12.75" customHeight="1" x14ac:dyDescent="0.2"/>
    <row r="152" customFormat="1" ht="12.75" customHeight="1" x14ac:dyDescent="0.2"/>
    <row r="153" customFormat="1" ht="12.75" customHeight="1" x14ac:dyDescent="0.2"/>
    <row r="154" customFormat="1" ht="12.75" customHeight="1" x14ac:dyDescent="0.2"/>
    <row r="155" customFormat="1" ht="12.75" customHeight="1" x14ac:dyDescent="0.2"/>
    <row r="156" customFormat="1" ht="12.75" customHeight="1" x14ac:dyDescent="0.2"/>
    <row r="157" customFormat="1" ht="12.75" customHeight="1" x14ac:dyDescent="0.2"/>
    <row r="158" customFormat="1" ht="12.75" customHeight="1" x14ac:dyDescent="0.2"/>
    <row r="159" customFormat="1" ht="12.75" customHeight="1" x14ac:dyDescent="0.2"/>
    <row r="160" customFormat="1" ht="12.75" customHeight="1" x14ac:dyDescent="0.2"/>
    <row r="161" customFormat="1" ht="12.75" customHeight="1" x14ac:dyDescent="0.2"/>
    <row r="162" customFormat="1" ht="12.75" customHeight="1" x14ac:dyDescent="0.2"/>
    <row r="163" customFormat="1" ht="12.75" customHeight="1" x14ac:dyDescent="0.2"/>
    <row r="164" customFormat="1" ht="12.75" customHeight="1" x14ac:dyDescent="0.2"/>
    <row r="165" customFormat="1" ht="12.75" customHeight="1" x14ac:dyDescent="0.2"/>
    <row r="166" customFormat="1" ht="12.75" customHeight="1" x14ac:dyDescent="0.2"/>
    <row r="167" customFormat="1" ht="12.75" customHeight="1" x14ac:dyDescent="0.2"/>
    <row r="168" customFormat="1" ht="12.75" customHeight="1" x14ac:dyDescent="0.2"/>
    <row r="169" customFormat="1" ht="12.75" customHeight="1" x14ac:dyDescent="0.2"/>
    <row r="170" customFormat="1" ht="12.75" customHeight="1" x14ac:dyDescent="0.2"/>
    <row r="171" customFormat="1" ht="12.75" customHeight="1" x14ac:dyDescent="0.2"/>
    <row r="172" customFormat="1" ht="12.75" customHeight="1" x14ac:dyDescent="0.2"/>
    <row r="173" customFormat="1" ht="12.75" customHeight="1" x14ac:dyDescent="0.2"/>
    <row r="174" customFormat="1" ht="12.75" customHeight="1" x14ac:dyDescent="0.2"/>
    <row r="175" customFormat="1" ht="12.75" customHeight="1" x14ac:dyDescent="0.2"/>
    <row r="176" customFormat="1" ht="12.75" customHeight="1" x14ac:dyDescent="0.2"/>
    <row r="177" customFormat="1" ht="12.75" customHeight="1" x14ac:dyDescent="0.2"/>
    <row r="178" customFormat="1" ht="12.75" customHeight="1" x14ac:dyDescent="0.2"/>
    <row r="179" customFormat="1" ht="12.75" customHeight="1" x14ac:dyDescent="0.2"/>
    <row r="180" customFormat="1" ht="12.75" customHeight="1" x14ac:dyDescent="0.2"/>
    <row r="181" customFormat="1" ht="12.75" customHeight="1" x14ac:dyDescent="0.2"/>
    <row r="182" customFormat="1" ht="12.75" customHeight="1" x14ac:dyDescent="0.2"/>
    <row r="183" customFormat="1" ht="12.75" customHeight="1" x14ac:dyDescent="0.2"/>
    <row r="184" customFormat="1" ht="12.75" customHeight="1" x14ac:dyDescent="0.2"/>
    <row r="185" customFormat="1" ht="12.75" customHeight="1" x14ac:dyDescent="0.2"/>
    <row r="186" customFormat="1" ht="12.75" customHeight="1" x14ac:dyDescent="0.2"/>
    <row r="187" customFormat="1" ht="12.75" customHeight="1" x14ac:dyDescent="0.2"/>
    <row r="188" customFormat="1" ht="12.75" customHeight="1" x14ac:dyDescent="0.2"/>
    <row r="189" customFormat="1" ht="12.75" customHeight="1" x14ac:dyDescent="0.2"/>
    <row r="190" customFormat="1" ht="12.75" customHeight="1" x14ac:dyDescent="0.2"/>
    <row r="191" customFormat="1" ht="12.75" customHeight="1" x14ac:dyDescent="0.2"/>
    <row r="192" customFormat="1" ht="12.75" customHeight="1" x14ac:dyDescent="0.2"/>
    <row r="193" customFormat="1" ht="12.75" customHeight="1" x14ac:dyDescent="0.2"/>
    <row r="194" customFormat="1" ht="12.75" customHeight="1" x14ac:dyDescent="0.2"/>
    <row r="195" customFormat="1" ht="12.75" customHeight="1" x14ac:dyDescent="0.2"/>
    <row r="196" customFormat="1" ht="12.75" customHeight="1" x14ac:dyDescent="0.2"/>
    <row r="197" customFormat="1" ht="12.75" customHeight="1" x14ac:dyDescent="0.2"/>
    <row r="198" customFormat="1" ht="12.75" customHeight="1" x14ac:dyDescent="0.2"/>
    <row r="199" customFormat="1" ht="12.75" customHeight="1" x14ac:dyDescent="0.2"/>
    <row r="200" customFormat="1" ht="12.75" customHeight="1" x14ac:dyDescent="0.2"/>
    <row r="201" customFormat="1" ht="12.75" customHeight="1" x14ac:dyDescent="0.2"/>
    <row r="202" customFormat="1" ht="12.75" customHeight="1" x14ac:dyDescent="0.2"/>
    <row r="203" customFormat="1" ht="12.75" customHeight="1" x14ac:dyDescent="0.2"/>
    <row r="204" customFormat="1" ht="12.75" customHeight="1" x14ac:dyDescent="0.2"/>
    <row r="205" customFormat="1" ht="12.75" customHeight="1" x14ac:dyDescent="0.2"/>
    <row r="206" customFormat="1" ht="12.75" customHeight="1" x14ac:dyDescent="0.2"/>
    <row r="207" customFormat="1" ht="12.75" customHeight="1" x14ac:dyDescent="0.2"/>
    <row r="208" customFormat="1" ht="12.75" customHeight="1" x14ac:dyDescent="0.2"/>
    <row r="209" customFormat="1" ht="12.75" customHeight="1" x14ac:dyDescent="0.2"/>
    <row r="210" customFormat="1" ht="12.75" customHeight="1" x14ac:dyDescent="0.2"/>
    <row r="211" customFormat="1" ht="12.75" customHeight="1" x14ac:dyDescent="0.2"/>
    <row r="212" customFormat="1" ht="12.75" customHeight="1" x14ac:dyDescent="0.2"/>
    <row r="213" customFormat="1" ht="12.75" customHeight="1" x14ac:dyDescent="0.2"/>
    <row r="214" customFormat="1" ht="12.75" customHeight="1" x14ac:dyDescent="0.2"/>
    <row r="215" customFormat="1" ht="12.75" customHeight="1" x14ac:dyDescent="0.2"/>
    <row r="216" customFormat="1" ht="12.75" customHeight="1" x14ac:dyDescent="0.2"/>
    <row r="217" customFormat="1" ht="12.75" customHeight="1" x14ac:dyDescent="0.2"/>
    <row r="218" customFormat="1" ht="12.75" customHeight="1" x14ac:dyDescent="0.2"/>
    <row r="219" customFormat="1" ht="12.75" customHeight="1" x14ac:dyDescent="0.2"/>
    <row r="220" customFormat="1" ht="12.75" customHeight="1" x14ac:dyDescent="0.2"/>
    <row r="221" customFormat="1" ht="12.75" customHeight="1" x14ac:dyDescent="0.2"/>
    <row r="222" customFormat="1" ht="12.75" customHeight="1" x14ac:dyDescent="0.2"/>
    <row r="223" customFormat="1" ht="12.75" customHeight="1" x14ac:dyDescent="0.2"/>
    <row r="224" customFormat="1" ht="12.75" customHeight="1" x14ac:dyDescent="0.2"/>
    <row r="225" customFormat="1" ht="12.75" customHeight="1" x14ac:dyDescent="0.2"/>
    <row r="226" customFormat="1" ht="12.75" customHeight="1" x14ac:dyDescent="0.2"/>
    <row r="227" customFormat="1" ht="12.75" customHeight="1" x14ac:dyDescent="0.2"/>
    <row r="228" customFormat="1" ht="12.75" customHeight="1" x14ac:dyDescent="0.2"/>
    <row r="229" customFormat="1" ht="12.75" customHeight="1" x14ac:dyDescent="0.2"/>
    <row r="230" customFormat="1" ht="12.75" customHeight="1" x14ac:dyDescent="0.2"/>
    <row r="231" customFormat="1" ht="12.75" customHeight="1" x14ac:dyDescent="0.2"/>
    <row r="232" customFormat="1" ht="12.75" customHeight="1" x14ac:dyDescent="0.2"/>
    <row r="233" customFormat="1" ht="12.75" customHeight="1" x14ac:dyDescent="0.2"/>
    <row r="234" customFormat="1" ht="12.75" customHeight="1" x14ac:dyDescent="0.2"/>
    <row r="235" customFormat="1" ht="12.75" customHeight="1" x14ac:dyDescent="0.2"/>
    <row r="236" customFormat="1" ht="12.75" customHeight="1" x14ac:dyDescent="0.2"/>
    <row r="237" customFormat="1" ht="12.75" customHeight="1" x14ac:dyDescent="0.2"/>
    <row r="238" customFormat="1" ht="12.75" customHeight="1" x14ac:dyDescent="0.2"/>
    <row r="239" customFormat="1" ht="12.75" customHeight="1" x14ac:dyDescent="0.2"/>
    <row r="240" customFormat="1" ht="12.75" customHeight="1" x14ac:dyDescent="0.2"/>
    <row r="241" customFormat="1" ht="12.75" customHeight="1" x14ac:dyDescent="0.2"/>
    <row r="242" customFormat="1" ht="12.75" customHeight="1" x14ac:dyDescent="0.2"/>
    <row r="243" customFormat="1" ht="12.75" customHeight="1" x14ac:dyDescent="0.2"/>
    <row r="244" customFormat="1" ht="12.75" customHeight="1" x14ac:dyDescent="0.2"/>
    <row r="245" customFormat="1" ht="12.75" customHeight="1" x14ac:dyDescent="0.2"/>
    <row r="246" customFormat="1" ht="12.75" customHeight="1" x14ac:dyDescent="0.2"/>
    <row r="247" customFormat="1" ht="12.75" customHeight="1" x14ac:dyDescent="0.2"/>
    <row r="248" customFormat="1" ht="12.75" customHeight="1" x14ac:dyDescent="0.2"/>
    <row r="249" customFormat="1" ht="12.75" customHeight="1" x14ac:dyDescent="0.2"/>
    <row r="250" customFormat="1" ht="12.75" customHeight="1" x14ac:dyDescent="0.2"/>
    <row r="251" customFormat="1" ht="12.75" customHeight="1" x14ac:dyDescent="0.2"/>
    <row r="252" customFormat="1" ht="12.75" customHeight="1" x14ac:dyDescent="0.2"/>
    <row r="253" customFormat="1" ht="12.75" customHeight="1" x14ac:dyDescent="0.2"/>
    <row r="254" customFormat="1" ht="12.75" customHeight="1" x14ac:dyDescent="0.2"/>
    <row r="255" customFormat="1" ht="12.75" customHeight="1" x14ac:dyDescent="0.2"/>
    <row r="256" customFormat="1" ht="12.75" customHeight="1" x14ac:dyDescent="0.2"/>
    <row r="257" customFormat="1" ht="12.75" customHeight="1" x14ac:dyDescent="0.2"/>
    <row r="258" customFormat="1" ht="12.75" customHeight="1" x14ac:dyDescent="0.2"/>
    <row r="259" customFormat="1" ht="12.75" customHeight="1" x14ac:dyDescent="0.2"/>
    <row r="260" customFormat="1" ht="12.75" customHeight="1" x14ac:dyDescent="0.2"/>
    <row r="261" customFormat="1" ht="12.75" customHeight="1" x14ac:dyDescent="0.2"/>
    <row r="262" customFormat="1" ht="12.75" customHeight="1" x14ac:dyDescent="0.2"/>
    <row r="263" customFormat="1" ht="12.75" customHeight="1" x14ac:dyDescent="0.2"/>
    <row r="264" customFormat="1" ht="12.75" customHeight="1" x14ac:dyDescent="0.2"/>
    <row r="265" customFormat="1" ht="12.75" customHeight="1" x14ac:dyDescent="0.2"/>
    <row r="266" customFormat="1" ht="12.75" customHeight="1" x14ac:dyDescent="0.2"/>
    <row r="267" customFormat="1" ht="12.75" customHeight="1" x14ac:dyDescent="0.2"/>
    <row r="268" customFormat="1" ht="12.75" customHeight="1" x14ac:dyDescent="0.2"/>
    <row r="269" customFormat="1" ht="12.75" customHeight="1" x14ac:dyDescent="0.2"/>
    <row r="270" customFormat="1" ht="12.75" customHeight="1" x14ac:dyDescent="0.2"/>
    <row r="271" customFormat="1" ht="12.75" customHeight="1" x14ac:dyDescent="0.2"/>
    <row r="272" customFormat="1" ht="12.75" customHeight="1" x14ac:dyDescent="0.2"/>
    <row r="273" customFormat="1" ht="12.75" customHeight="1" x14ac:dyDescent="0.2"/>
    <row r="274" customFormat="1" ht="12.75" customHeight="1" x14ac:dyDescent="0.2"/>
    <row r="275" customFormat="1" ht="12.75" customHeight="1" x14ac:dyDescent="0.2"/>
    <row r="276" customFormat="1" ht="12.75" customHeight="1" x14ac:dyDescent="0.2"/>
    <row r="277" customFormat="1" ht="12.75" customHeight="1" x14ac:dyDescent="0.2"/>
    <row r="278" customFormat="1" ht="12.75" customHeight="1" x14ac:dyDescent="0.2"/>
    <row r="279" customFormat="1" ht="12.75" customHeight="1" x14ac:dyDescent="0.2"/>
    <row r="280" customFormat="1" ht="12.75" customHeight="1" x14ac:dyDescent="0.2"/>
    <row r="281" customFormat="1" ht="12.75" customHeight="1" x14ac:dyDescent="0.2"/>
    <row r="282" customFormat="1" ht="12.75" customHeight="1" x14ac:dyDescent="0.2"/>
    <row r="283" customFormat="1" ht="12.75" customHeight="1" x14ac:dyDescent="0.2"/>
    <row r="284" customFormat="1" ht="12.75" customHeight="1" x14ac:dyDescent="0.2"/>
    <row r="285" customFormat="1" ht="12.75" customHeight="1" x14ac:dyDescent="0.2"/>
    <row r="286" customFormat="1" ht="12.75" customHeight="1" x14ac:dyDescent="0.2"/>
    <row r="287" customFormat="1" ht="12.75" customHeight="1" x14ac:dyDescent="0.2"/>
    <row r="288" customFormat="1" ht="12.75" customHeight="1" x14ac:dyDescent="0.2"/>
    <row r="289" customFormat="1" ht="12.75" customHeight="1" x14ac:dyDescent="0.2"/>
    <row r="290" customFormat="1" ht="12.75" customHeight="1" x14ac:dyDescent="0.2"/>
    <row r="291" customFormat="1" ht="12.75" customHeight="1" x14ac:dyDescent="0.2"/>
    <row r="292" customFormat="1" ht="12.75" customHeight="1" x14ac:dyDescent="0.2"/>
    <row r="293" customFormat="1" ht="12.75" customHeight="1" x14ac:dyDescent="0.2"/>
    <row r="294" customFormat="1" ht="12.75" customHeight="1" x14ac:dyDescent="0.2"/>
    <row r="295" customFormat="1" ht="12.75" customHeight="1" x14ac:dyDescent="0.2"/>
    <row r="296" customFormat="1" ht="12.75" customHeight="1" x14ac:dyDescent="0.2"/>
    <row r="297" customFormat="1" ht="12.75" customHeight="1" x14ac:dyDescent="0.2"/>
    <row r="298" customFormat="1" ht="12.75" customHeight="1" x14ac:dyDescent="0.2"/>
    <row r="299" customFormat="1" ht="12.75" customHeight="1" x14ac:dyDescent="0.2"/>
    <row r="300" customFormat="1" ht="12.75" customHeight="1" x14ac:dyDescent="0.2"/>
    <row r="301" customFormat="1" ht="12.75" customHeight="1" x14ac:dyDescent="0.2"/>
    <row r="302" customFormat="1" ht="12.75" customHeight="1" x14ac:dyDescent="0.2"/>
    <row r="303" customFormat="1" ht="12.75" customHeight="1" x14ac:dyDescent="0.2"/>
    <row r="304" customFormat="1" ht="12.75" customHeight="1" x14ac:dyDescent="0.2"/>
    <row r="305" customFormat="1" ht="12.75" customHeight="1" x14ac:dyDescent="0.2"/>
    <row r="306" customFormat="1" ht="12.75" customHeight="1" x14ac:dyDescent="0.2"/>
    <row r="307" customFormat="1" ht="12.75" customHeight="1" x14ac:dyDescent="0.2"/>
    <row r="308" customFormat="1" ht="12.75" customHeight="1" x14ac:dyDescent="0.2"/>
    <row r="309" customFormat="1" ht="12.75" customHeight="1" x14ac:dyDescent="0.2"/>
    <row r="310" customFormat="1" ht="12.75" customHeight="1" x14ac:dyDescent="0.2"/>
    <row r="311" customFormat="1" ht="12.75" customHeight="1" x14ac:dyDescent="0.2"/>
    <row r="312" customFormat="1" ht="12.75" customHeight="1" x14ac:dyDescent="0.2"/>
    <row r="313" customFormat="1" ht="12.75" customHeight="1" x14ac:dyDescent="0.2"/>
    <row r="314" customFormat="1" ht="12.75" customHeight="1" x14ac:dyDescent="0.2"/>
    <row r="315" customFormat="1" ht="12.75" customHeight="1" x14ac:dyDescent="0.2"/>
    <row r="316" customFormat="1" ht="12.75" customHeight="1" x14ac:dyDescent="0.2"/>
    <row r="317" customFormat="1" ht="12.75" customHeight="1" x14ac:dyDescent="0.2"/>
    <row r="318" customFormat="1" ht="12.75" customHeight="1" x14ac:dyDescent="0.2"/>
    <row r="319" customFormat="1" ht="12.75" customHeight="1" x14ac:dyDescent="0.2"/>
    <row r="320" customFormat="1" ht="12.75" customHeight="1" x14ac:dyDescent="0.2"/>
    <row r="321" customFormat="1" ht="12.75" customHeight="1" x14ac:dyDescent="0.2"/>
    <row r="322" customFormat="1" ht="12.75" customHeight="1" x14ac:dyDescent="0.2"/>
    <row r="323" customFormat="1" ht="12.75" customHeight="1" x14ac:dyDescent="0.2"/>
    <row r="324" customFormat="1" ht="12.75" customHeight="1" x14ac:dyDescent="0.2"/>
    <row r="325" customFormat="1" ht="12.75" customHeight="1" x14ac:dyDescent="0.2"/>
    <row r="326" customFormat="1" ht="12.75" customHeight="1" x14ac:dyDescent="0.2"/>
    <row r="327" customFormat="1" ht="12.75" customHeight="1" x14ac:dyDescent="0.2"/>
    <row r="328" customFormat="1" ht="12.75" customHeight="1" x14ac:dyDescent="0.2"/>
    <row r="329" customFormat="1" ht="12.75" customHeight="1" x14ac:dyDescent="0.2"/>
    <row r="330" customFormat="1" ht="12.75" customHeight="1" x14ac:dyDescent="0.2"/>
    <row r="331" customFormat="1" ht="12.75" customHeight="1" x14ac:dyDescent="0.2"/>
    <row r="332" customFormat="1" ht="12.75" customHeight="1" x14ac:dyDescent="0.2"/>
    <row r="333" customFormat="1" ht="12.75" customHeight="1" x14ac:dyDescent="0.2"/>
    <row r="334" customFormat="1" ht="12.75" customHeight="1" x14ac:dyDescent="0.2"/>
    <row r="335" customFormat="1" ht="12.75" customHeight="1" x14ac:dyDescent="0.2"/>
    <row r="336" customFormat="1" ht="12.75" customHeight="1" x14ac:dyDescent="0.2"/>
    <row r="337" customFormat="1" ht="12.75" customHeight="1" x14ac:dyDescent="0.2"/>
    <row r="338" customFormat="1" ht="12.75" customHeight="1" x14ac:dyDescent="0.2"/>
    <row r="339" customFormat="1" ht="12.75" customHeight="1" x14ac:dyDescent="0.2"/>
    <row r="340" customFormat="1" ht="12.75" customHeight="1" x14ac:dyDescent="0.2"/>
    <row r="341" customFormat="1" ht="12.75" customHeight="1" x14ac:dyDescent="0.2"/>
    <row r="342" customFormat="1" ht="12.75" customHeight="1" x14ac:dyDescent="0.2"/>
    <row r="343" customFormat="1" ht="12.75" customHeight="1" x14ac:dyDescent="0.2"/>
    <row r="344" customFormat="1" ht="12.75" customHeight="1" x14ac:dyDescent="0.2"/>
    <row r="345" customFormat="1" ht="12.75" customHeight="1" x14ac:dyDescent="0.2"/>
    <row r="346" customFormat="1" ht="12.75" customHeight="1" x14ac:dyDescent="0.2"/>
    <row r="347" customFormat="1" ht="12.75" customHeight="1" x14ac:dyDescent="0.2"/>
    <row r="348" customFormat="1" ht="12.75" customHeight="1" x14ac:dyDescent="0.2"/>
    <row r="349" customFormat="1" ht="12.75" customHeight="1" x14ac:dyDescent="0.2"/>
    <row r="350" customFormat="1" ht="12.75" customHeight="1" x14ac:dyDescent="0.2"/>
    <row r="351" customFormat="1" ht="12.75" customHeight="1" x14ac:dyDescent="0.2"/>
    <row r="352" customFormat="1" ht="12.75" customHeight="1" x14ac:dyDescent="0.2"/>
    <row r="353" customFormat="1" ht="12.75" customHeight="1" x14ac:dyDescent="0.2"/>
    <row r="354" customFormat="1" ht="12.75" customHeight="1" x14ac:dyDescent="0.2"/>
    <row r="355" customFormat="1" ht="12.75" customHeight="1" x14ac:dyDescent="0.2"/>
    <row r="356" customFormat="1" ht="12.75" customHeight="1" x14ac:dyDescent="0.2"/>
    <row r="357" customFormat="1" ht="12.75" customHeight="1" x14ac:dyDescent="0.2"/>
    <row r="358" customFormat="1" ht="12.75" customHeight="1" x14ac:dyDescent="0.2"/>
    <row r="359" customFormat="1" ht="12.75" customHeight="1" x14ac:dyDescent="0.2"/>
    <row r="360" customFormat="1" ht="12.75" customHeight="1" x14ac:dyDescent="0.2"/>
    <row r="361" customFormat="1" ht="12.75" customHeight="1" x14ac:dyDescent="0.2"/>
    <row r="362" customFormat="1" ht="12.75" customHeight="1" x14ac:dyDescent="0.2"/>
    <row r="363" customFormat="1" ht="12.75" customHeight="1" x14ac:dyDescent="0.2"/>
    <row r="364" customFormat="1" ht="12.75" customHeight="1" x14ac:dyDescent="0.2"/>
    <row r="365" customFormat="1" ht="12.75" customHeight="1" x14ac:dyDescent="0.2"/>
    <row r="366" customFormat="1" ht="12.75" customHeight="1" x14ac:dyDescent="0.2"/>
    <row r="367" customFormat="1" ht="12.75" customHeight="1" x14ac:dyDescent="0.2"/>
    <row r="368" customFormat="1" ht="12.75" customHeight="1" x14ac:dyDescent="0.2"/>
    <row r="369" customFormat="1" ht="12.75" customHeight="1" x14ac:dyDescent="0.2"/>
    <row r="370" customFormat="1" ht="12.75" customHeight="1" x14ac:dyDescent="0.2"/>
    <row r="371" customFormat="1" ht="12.75" customHeight="1" x14ac:dyDescent="0.2"/>
    <row r="372" customFormat="1" ht="12.75" customHeight="1" x14ac:dyDescent="0.2"/>
    <row r="373" customFormat="1" ht="12.75" customHeight="1" x14ac:dyDescent="0.2"/>
    <row r="374" customFormat="1" ht="12.75" customHeight="1" x14ac:dyDescent="0.2"/>
    <row r="375" customFormat="1" ht="12.75" customHeight="1" x14ac:dyDescent="0.2"/>
    <row r="376" customFormat="1" ht="12.75" customHeight="1" x14ac:dyDescent="0.2"/>
    <row r="377" customFormat="1" ht="12.75" customHeight="1" x14ac:dyDescent="0.2"/>
    <row r="378" customFormat="1" ht="12.75" customHeight="1" x14ac:dyDescent="0.2"/>
    <row r="379" customFormat="1" ht="12.75" customHeight="1" x14ac:dyDescent="0.2"/>
    <row r="380" customFormat="1" ht="12.75" customHeight="1" x14ac:dyDescent="0.2"/>
    <row r="381" customFormat="1" ht="12.75" customHeight="1" x14ac:dyDescent="0.2"/>
    <row r="382" customFormat="1" ht="12.75" customHeight="1" x14ac:dyDescent="0.2"/>
    <row r="383" customFormat="1" ht="12.75" customHeight="1" x14ac:dyDescent="0.2"/>
    <row r="384" customFormat="1" ht="12.75" customHeight="1" x14ac:dyDescent="0.2"/>
    <row r="385" customFormat="1" ht="12.75" customHeight="1" x14ac:dyDescent="0.2"/>
    <row r="386" customFormat="1" ht="12.75" customHeight="1" x14ac:dyDescent="0.2"/>
    <row r="387" customFormat="1" ht="12.75" customHeight="1" x14ac:dyDescent="0.2"/>
    <row r="388" customFormat="1" ht="12.75" customHeight="1" x14ac:dyDescent="0.2"/>
    <row r="389" customFormat="1" ht="12.75" customHeight="1" x14ac:dyDescent="0.2"/>
    <row r="390" customFormat="1" ht="12.75" customHeight="1" x14ac:dyDescent="0.2"/>
    <row r="391" customFormat="1" ht="12.75" customHeight="1" x14ac:dyDescent="0.2"/>
    <row r="392" customFormat="1" ht="12.75" customHeight="1" x14ac:dyDescent="0.2"/>
    <row r="393" customFormat="1" ht="12.75" customHeight="1" x14ac:dyDescent="0.2"/>
    <row r="394" customFormat="1" ht="12.75" customHeight="1" x14ac:dyDescent="0.2"/>
    <row r="395" customFormat="1" ht="12.75" customHeight="1" x14ac:dyDescent="0.2"/>
    <row r="396" customFormat="1" ht="12.75" customHeight="1" x14ac:dyDescent="0.2"/>
    <row r="397" customFormat="1" ht="12.75" customHeight="1" x14ac:dyDescent="0.2"/>
    <row r="398" customFormat="1" ht="12.75" customHeight="1" x14ac:dyDescent="0.2"/>
    <row r="399" customFormat="1" ht="12.75" customHeight="1" x14ac:dyDescent="0.2"/>
    <row r="400" customFormat="1" ht="12.75" customHeight="1" x14ac:dyDescent="0.2"/>
    <row r="401" customFormat="1" ht="12.75" customHeight="1" x14ac:dyDescent="0.2"/>
    <row r="402" customFormat="1" ht="12.75" customHeight="1" x14ac:dyDescent="0.2"/>
    <row r="403" customFormat="1" ht="12.75" customHeight="1" x14ac:dyDescent="0.2"/>
    <row r="404" customFormat="1" ht="12.75" customHeight="1" x14ac:dyDescent="0.2"/>
    <row r="405" customFormat="1" ht="12.75" customHeight="1" x14ac:dyDescent="0.2"/>
    <row r="406" customFormat="1" ht="12.75" customHeight="1" x14ac:dyDescent="0.2"/>
    <row r="407" customFormat="1" ht="12.75" customHeight="1" x14ac:dyDescent="0.2"/>
    <row r="408" customFormat="1" ht="12.75" customHeight="1" x14ac:dyDescent="0.2"/>
    <row r="409" customFormat="1" ht="12.75" customHeight="1" x14ac:dyDescent="0.2"/>
    <row r="410" customFormat="1" ht="12.75" customHeight="1" x14ac:dyDescent="0.2"/>
    <row r="411" customFormat="1" ht="12.75" customHeight="1" x14ac:dyDescent="0.2"/>
    <row r="412" customFormat="1" ht="12.75" customHeight="1" x14ac:dyDescent="0.2"/>
    <row r="413" customFormat="1" ht="12.75" customHeight="1" x14ac:dyDescent="0.2"/>
    <row r="414" customFormat="1" ht="12.75" customHeight="1" x14ac:dyDescent="0.2"/>
    <row r="415" customFormat="1" ht="12.75" customHeight="1" x14ac:dyDescent="0.2"/>
    <row r="416" customFormat="1" ht="12.75" customHeight="1" x14ac:dyDescent="0.2"/>
    <row r="417" customFormat="1" ht="12.75" customHeight="1" x14ac:dyDescent="0.2"/>
    <row r="418" customFormat="1" ht="12.75" customHeight="1" x14ac:dyDescent="0.2"/>
    <row r="419" customFormat="1" ht="12.75" customHeight="1" x14ac:dyDescent="0.2"/>
    <row r="420" customFormat="1" ht="12.75" customHeight="1" x14ac:dyDescent="0.2"/>
    <row r="421" customFormat="1" ht="12.75" customHeight="1" x14ac:dyDescent="0.2"/>
    <row r="422" customFormat="1" ht="12.75" customHeight="1" x14ac:dyDescent="0.2"/>
    <row r="423" customFormat="1" ht="12.75" customHeight="1" x14ac:dyDescent="0.2"/>
    <row r="424" customFormat="1" ht="12.75" customHeight="1" x14ac:dyDescent="0.2"/>
    <row r="425" customFormat="1" ht="12.75" customHeight="1" x14ac:dyDescent="0.2"/>
    <row r="426" customFormat="1" ht="12.75" customHeight="1" x14ac:dyDescent="0.2"/>
    <row r="427" customFormat="1" ht="12.75" customHeight="1" x14ac:dyDescent="0.2"/>
    <row r="428" customFormat="1" ht="12.75" customHeight="1" x14ac:dyDescent="0.2"/>
    <row r="429" customFormat="1" ht="12.75" customHeight="1" x14ac:dyDescent="0.2"/>
    <row r="430" customFormat="1" ht="12.75" customHeight="1" x14ac:dyDescent="0.2"/>
    <row r="431" customFormat="1" ht="12.75" customHeight="1" x14ac:dyDescent="0.2"/>
    <row r="432" customFormat="1" ht="12.75" customHeight="1" x14ac:dyDescent="0.2"/>
    <row r="433" customFormat="1" ht="12.75" customHeight="1" x14ac:dyDescent="0.2"/>
    <row r="434" customFormat="1" ht="12.75" customHeight="1" x14ac:dyDescent="0.2"/>
    <row r="435" customFormat="1" ht="12.75" customHeight="1" x14ac:dyDescent="0.2"/>
    <row r="436" customFormat="1" ht="12.75" customHeight="1" x14ac:dyDescent="0.2"/>
    <row r="437" customFormat="1" ht="12.75" customHeight="1" x14ac:dyDescent="0.2"/>
    <row r="438" customFormat="1" ht="12.75" customHeight="1" x14ac:dyDescent="0.2"/>
    <row r="439" customFormat="1" ht="12.75" customHeight="1" x14ac:dyDescent="0.2"/>
    <row r="440" customFormat="1" ht="12.75" customHeight="1" x14ac:dyDescent="0.2"/>
    <row r="441" customFormat="1" ht="12.75" customHeight="1" x14ac:dyDescent="0.2"/>
    <row r="442" customFormat="1" ht="12.75" customHeight="1" x14ac:dyDescent="0.2"/>
    <row r="443" customFormat="1" ht="12.75" customHeight="1" x14ac:dyDescent="0.2"/>
    <row r="444" customFormat="1" ht="12.75" customHeight="1" x14ac:dyDescent="0.2"/>
    <row r="445" customFormat="1" ht="12.75" customHeight="1" x14ac:dyDescent="0.2"/>
    <row r="446" customFormat="1" ht="12.75" customHeight="1" x14ac:dyDescent="0.2"/>
    <row r="447" customFormat="1" ht="12.75" customHeight="1" x14ac:dyDescent="0.2"/>
    <row r="448" customFormat="1" ht="12.75" customHeight="1" x14ac:dyDescent="0.2"/>
    <row r="449" customFormat="1" ht="12.75" customHeight="1" x14ac:dyDescent="0.2"/>
    <row r="450" customFormat="1" ht="12.75" customHeight="1" x14ac:dyDescent="0.2"/>
    <row r="451" customFormat="1" ht="12.75" customHeight="1" x14ac:dyDescent="0.2"/>
    <row r="452" customFormat="1" ht="12.75" customHeight="1" x14ac:dyDescent="0.2"/>
    <row r="453" customFormat="1" ht="12.75" customHeight="1" x14ac:dyDescent="0.2"/>
    <row r="454" customFormat="1" ht="12.75" customHeight="1" x14ac:dyDescent="0.2"/>
    <row r="455" customFormat="1" ht="12.75" customHeight="1" x14ac:dyDescent="0.2"/>
    <row r="456" customFormat="1" ht="12.75" customHeight="1" x14ac:dyDescent="0.2"/>
    <row r="457" customFormat="1" ht="12.75" customHeight="1" x14ac:dyDescent="0.2"/>
    <row r="458" customFormat="1" ht="12.75" customHeight="1" x14ac:dyDescent="0.2"/>
    <row r="459" customFormat="1" ht="12.75" customHeight="1" x14ac:dyDescent="0.2"/>
    <row r="460" customFormat="1" ht="12.75" customHeight="1" x14ac:dyDescent="0.2"/>
    <row r="461" customFormat="1" ht="12.75" customHeight="1" x14ac:dyDescent="0.2"/>
    <row r="462" customFormat="1" ht="12.75" customHeight="1" x14ac:dyDescent="0.2"/>
    <row r="463" customFormat="1" ht="12.75" customHeight="1" x14ac:dyDescent="0.2"/>
    <row r="464" customFormat="1" ht="12.75" customHeight="1" x14ac:dyDescent="0.2"/>
    <row r="465" customFormat="1" ht="12.75" customHeight="1" x14ac:dyDescent="0.2"/>
    <row r="466" customFormat="1" ht="12.75" customHeight="1" x14ac:dyDescent="0.2"/>
    <row r="467" customFormat="1" ht="12.75" customHeight="1" x14ac:dyDescent="0.2"/>
    <row r="468" customFormat="1" ht="12.75" customHeight="1" x14ac:dyDescent="0.2"/>
    <row r="469" customFormat="1" ht="12.75" customHeight="1" x14ac:dyDescent="0.2"/>
    <row r="470" customFormat="1" ht="12.75" customHeight="1" x14ac:dyDescent="0.2"/>
    <row r="471" customFormat="1" ht="12.75" customHeight="1" x14ac:dyDescent="0.2"/>
    <row r="472" customFormat="1" ht="12.75" customHeight="1" x14ac:dyDescent="0.2"/>
    <row r="473" customFormat="1" ht="12.75" customHeight="1" x14ac:dyDescent="0.2"/>
    <row r="474" customFormat="1" ht="12.75" customHeight="1" x14ac:dyDescent="0.2"/>
    <row r="475" customFormat="1" ht="12.75" customHeight="1" x14ac:dyDescent="0.2"/>
    <row r="476" customFormat="1" ht="12.75" customHeight="1" x14ac:dyDescent="0.2"/>
    <row r="477" customFormat="1" ht="12.75" customHeight="1" x14ac:dyDescent="0.2"/>
    <row r="478" customFormat="1" ht="12.75" customHeight="1" x14ac:dyDescent="0.2"/>
    <row r="479" customFormat="1" ht="12.75" customHeight="1" x14ac:dyDescent="0.2"/>
    <row r="480" customFormat="1" ht="12.75" customHeight="1" x14ac:dyDescent="0.2"/>
    <row r="481" customFormat="1" ht="12.75" customHeight="1" x14ac:dyDescent="0.2"/>
    <row r="482" customFormat="1" ht="12.75" customHeight="1" x14ac:dyDescent="0.2"/>
    <row r="483" customFormat="1" ht="12.75" customHeight="1" x14ac:dyDescent="0.2"/>
    <row r="484" customFormat="1" ht="12.75" customHeight="1" x14ac:dyDescent="0.2"/>
    <row r="485" customFormat="1" ht="12.75" customHeight="1" x14ac:dyDescent="0.2"/>
    <row r="486" customFormat="1" ht="12.75" customHeight="1" x14ac:dyDescent="0.2"/>
    <row r="487" customFormat="1" ht="12.75" customHeight="1" x14ac:dyDescent="0.2"/>
    <row r="488" customFormat="1" ht="12.75" customHeight="1" x14ac:dyDescent="0.2"/>
    <row r="489" customFormat="1" ht="12.75" customHeight="1" x14ac:dyDescent="0.2"/>
    <row r="490" customFormat="1" ht="12.75" customHeight="1" x14ac:dyDescent="0.2"/>
    <row r="491" customFormat="1" ht="12.75" customHeight="1" x14ac:dyDescent="0.2"/>
    <row r="492" customFormat="1" ht="12.75" customHeight="1" x14ac:dyDescent="0.2"/>
    <row r="493" customFormat="1" ht="12.75" customHeight="1" x14ac:dyDescent="0.2"/>
    <row r="494" customFormat="1" ht="12.75" customHeight="1" x14ac:dyDescent="0.2"/>
    <row r="495" customFormat="1" ht="12.75" customHeight="1" x14ac:dyDescent="0.2"/>
    <row r="496" customFormat="1" ht="12.75" customHeight="1" x14ac:dyDescent="0.2"/>
    <row r="497" customFormat="1" ht="12.75" customHeight="1" x14ac:dyDescent="0.2"/>
    <row r="498" customFormat="1" ht="12.75" customHeight="1" x14ac:dyDescent="0.2"/>
    <row r="499" customFormat="1" ht="12.75" customHeight="1" x14ac:dyDescent="0.2"/>
    <row r="500" customFormat="1" ht="12.75" customHeight="1" x14ac:dyDescent="0.2"/>
    <row r="501" customFormat="1" ht="12.75" customHeight="1" x14ac:dyDescent="0.2"/>
    <row r="502" customFormat="1" ht="12.75" customHeight="1" x14ac:dyDescent="0.2"/>
    <row r="503" customFormat="1" ht="12.75" customHeight="1" x14ac:dyDescent="0.2"/>
    <row r="504" customFormat="1" ht="12.75" customHeight="1" x14ac:dyDescent="0.2"/>
    <row r="505" customFormat="1" ht="12.75" customHeight="1" x14ac:dyDescent="0.2"/>
    <row r="506" customFormat="1" ht="12.75" customHeight="1" x14ac:dyDescent="0.2"/>
    <row r="507" customFormat="1" ht="12.75" customHeight="1" x14ac:dyDescent="0.2"/>
    <row r="508" customFormat="1" ht="12.75" customHeight="1" x14ac:dyDescent="0.2"/>
    <row r="509" customFormat="1" ht="12.75" customHeight="1" x14ac:dyDescent="0.2"/>
    <row r="510" customFormat="1" ht="12.75" customHeight="1" x14ac:dyDescent="0.2"/>
    <row r="511" customFormat="1" ht="12.75" customHeight="1" x14ac:dyDescent="0.2"/>
    <row r="512" customFormat="1" ht="12.75" customHeight="1" x14ac:dyDescent="0.2"/>
    <row r="513" customFormat="1" ht="12.75" customHeight="1" x14ac:dyDescent="0.2"/>
    <row r="514" customFormat="1" ht="12.75" customHeight="1" x14ac:dyDescent="0.2"/>
    <row r="515" customFormat="1" ht="12.75" customHeight="1" x14ac:dyDescent="0.2"/>
    <row r="516" customFormat="1" ht="12.75" customHeight="1" x14ac:dyDescent="0.2"/>
    <row r="517" customFormat="1" ht="12.75" customHeight="1" x14ac:dyDescent="0.2"/>
    <row r="518" customFormat="1" ht="12.75" customHeight="1" x14ac:dyDescent="0.2"/>
    <row r="519" customFormat="1" ht="12.75" customHeight="1" x14ac:dyDescent="0.2"/>
    <row r="520" customFormat="1" ht="12.75" customHeight="1" x14ac:dyDescent="0.2"/>
    <row r="521" customFormat="1" ht="12.75" customHeight="1" x14ac:dyDescent="0.2"/>
    <row r="522" customFormat="1" ht="12.75" customHeight="1" x14ac:dyDescent="0.2"/>
    <row r="523" customFormat="1" ht="12.75" customHeight="1" x14ac:dyDescent="0.2"/>
    <row r="524" customFormat="1" ht="12.75" customHeight="1" x14ac:dyDescent="0.2"/>
    <row r="525" customFormat="1" ht="12.75" customHeight="1" x14ac:dyDescent="0.2"/>
    <row r="526" customFormat="1" ht="12.75" customHeight="1" x14ac:dyDescent="0.2"/>
    <row r="527" customFormat="1" ht="12.75" customHeight="1" x14ac:dyDescent="0.2"/>
    <row r="528" customFormat="1" ht="12.75" customHeight="1" x14ac:dyDescent="0.2"/>
    <row r="529" customFormat="1" ht="12.75" customHeight="1" x14ac:dyDescent="0.2"/>
    <row r="530" customFormat="1" ht="12.75" customHeight="1" x14ac:dyDescent="0.2"/>
    <row r="531" customFormat="1" ht="12.75" customHeight="1" x14ac:dyDescent="0.2"/>
    <row r="532" customFormat="1" ht="12.75" customHeight="1" x14ac:dyDescent="0.2"/>
    <row r="533" customFormat="1" ht="12.75" customHeight="1" x14ac:dyDescent="0.2"/>
    <row r="534" customFormat="1" ht="12.75" customHeight="1" x14ac:dyDescent="0.2"/>
    <row r="535" customFormat="1" ht="12.75" customHeight="1" x14ac:dyDescent="0.2"/>
    <row r="536" customFormat="1" ht="12.75" customHeight="1" x14ac:dyDescent="0.2"/>
    <row r="537" customFormat="1" ht="12.75" customHeight="1" x14ac:dyDescent="0.2"/>
    <row r="538" customFormat="1" ht="12.75" customHeight="1" x14ac:dyDescent="0.2"/>
    <row r="539" customFormat="1" ht="12.75" customHeight="1" x14ac:dyDescent="0.2"/>
    <row r="540" customFormat="1" ht="12.75" customHeight="1" x14ac:dyDescent="0.2"/>
    <row r="541" customFormat="1" ht="12.75" customHeight="1" x14ac:dyDescent="0.2"/>
    <row r="542" customFormat="1" ht="12.75" customHeight="1" x14ac:dyDescent="0.2"/>
    <row r="543" customFormat="1" ht="12.75" customHeight="1" x14ac:dyDescent="0.2"/>
    <row r="544" customFormat="1" ht="12.75" customHeight="1" x14ac:dyDescent="0.2"/>
    <row r="545" customFormat="1" ht="12.75" customHeight="1" x14ac:dyDescent="0.2"/>
    <row r="546" customFormat="1" ht="12.75" customHeight="1" x14ac:dyDescent="0.2"/>
    <row r="547" customFormat="1" ht="12.75" customHeight="1" x14ac:dyDescent="0.2"/>
    <row r="548" customFormat="1" ht="12.75" customHeight="1" x14ac:dyDescent="0.2"/>
    <row r="549" customFormat="1" ht="12.75" customHeight="1" x14ac:dyDescent="0.2"/>
    <row r="550" customFormat="1" ht="12.75" customHeight="1" x14ac:dyDescent="0.2"/>
    <row r="551" customFormat="1" ht="12.75" customHeight="1" x14ac:dyDescent="0.2"/>
    <row r="552" customFormat="1" ht="12.75" customHeight="1" x14ac:dyDescent="0.2"/>
    <row r="553" customFormat="1" ht="12.75" customHeight="1" x14ac:dyDescent="0.2"/>
    <row r="554" customFormat="1" ht="12.75" customHeight="1" x14ac:dyDescent="0.2"/>
    <row r="555" customFormat="1" ht="12.75" customHeight="1" x14ac:dyDescent="0.2"/>
    <row r="556" customFormat="1" ht="12.75" customHeight="1" x14ac:dyDescent="0.2"/>
    <row r="557" customFormat="1" ht="12.75" customHeight="1" x14ac:dyDescent="0.2"/>
    <row r="558" customFormat="1" ht="12.75" customHeight="1" x14ac:dyDescent="0.2"/>
    <row r="559" customFormat="1" ht="12.75" customHeight="1" x14ac:dyDescent="0.2"/>
    <row r="560" customFormat="1" ht="12.75" customHeight="1" x14ac:dyDescent="0.2"/>
    <row r="561" customFormat="1" ht="12.75" customHeight="1" x14ac:dyDescent="0.2"/>
    <row r="562" customFormat="1" ht="12.75" customHeight="1" x14ac:dyDescent="0.2"/>
    <row r="563" customFormat="1" ht="12.75" customHeight="1" x14ac:dyDescent="0.2"/>
    <row r="564" customFormat="1" ht="12.75" customHeight="1" x14ac:dyDescent="0.2"/>
    <row r="565" customFormat="1" ht="12.75" customHeight="1" x14ac:dyDescent="0.2"/>
    <row r="566" customFormat="1" ht="12.75" customHeight="1" x14ac:dyDescent="0.2"/>
    <row r="567" customFormat="1" ht="12.75" customHeight="1" x14ac:dyDescent="0.2"/>
    <row r="568" customFormat="1" ht="12.75" customHeight="1" x14ac:dyDescent="0.2"/>
    <row r="569" customFormat="1" ht="12.75" customHeight="1" x14ac:dyDescent="0.2"/>
    <row r="570" customFormat="1" ht="12.75" customHeight="1" x14ac:dyDescent="0.2"/>
    <row r="571" customFormat="1" ht="12.75" customHeight="1" x14ac:dyDescent="0.2"/>
    <row r="572" customFormat="1" ht="12.75" customHeight="1" x14ac:dyDescent="0.2"/>
    <row r="573" customFormat="1" ht="12.75" customHeight="1" x14ac:dyDescent="0.2"/>
    <row r="574" customFormat="1" ht="12.75" customHeight="1" x14ac:dyDescent="0.2"/>
    <row r="575" customFormat="1" ht="12.75" customHeight="1" x14ac:dyDescent="0.2"/>
    <row r="576" customFormat="1" ht="12.75" customHeight="1" x14ac:dyDescent="0.2"/>
    <row r="577" customFormat="1" ht="12.75" customHeight="1" x14ac:dyDescent="0.2"/>
    <row r="578" customFormat="1" ht="12.75" customHeight="1" x14ac:dyDescent="0.2"/>
    <row r="579" customFormat="1" ht="12.75" customHeight="1" x14ac:dyDescent="0.2"/>
    <row r="580" customFormat="1" ht="12.75" customHeight="1" x14ac:dyDescent="0.2"/>
    <row r="581" customFormat="1" ht="12.75" customHeight="1" x14ac:dyDescent="0.2"/>
    <row r="582" customFormat="1" ht="12.75" customHeight="1" x14ac:dyDescent="0.2"/>
    <row r="583" customFormat="1" ht="12.75" customHeight="1" x14ac:dyDescent="0.2"/>
    <row r="584" customFormat="1" ht="12.75" customHeight="1" x14ac:dyDescent="0.2"/>
    <row r="585" customFormat="1" ht="12.75" customHeight="1" x14ac:dyDescent="0.2"/>
    <row r="586" customFormat="1" ht="12.75" customHeight="1" x14ac:dyDescent="0.2"/>
    <row r="587" customFormat="1" ht="12.75" customHeight="1" x14ac:dyDescent="0.2"/>
    <row r="588" customFormat="1" ht="12.75" customHeight="1" x14ac:dyDescent="0.2"/>
    <row r="589" customFormat="1" ht="12.75" customHeight="1" x14ac:dyDescent="0.2"/>
    <row r="590" customFormat="1" ht="12.75" customHeight="1" x14ac:dyDescent="0.2"/>
    <row r="591" customFormat="1" ht="12.75" customHeight="1" x14ac:dyDescent="0.2"/>
    <row r="592" customFormat="1" ht="12.75" customHeight="1" x14ac:dyDescent="0.2"/>
    <row r="593" customFormat="1" ht="12.75" customHeight="1" x14ac:dyDescent="0.2"/>
    <row r="594" customFormat="1" ht="12.75" customHeight="1" x14ac:dyDescent="0.2"/>
    <row r="595" customFormat="1" ht="12.75" customHeight="1" x14ac:dyDescent="0.2"/>
    <row r="596" customFormat="1" ht="12.75" customHeight="1" x14ac:dyDescent="0.2"/>
    <row r="597" customFormat="1" ht="12.75" customHeight="1" x14ac:dyDescent="0.2"/>
    <row r="598" customFormat="1" ht="12.75" customHeight="1" x14ac:dyDescent="0.2"/>
    <row r="599" customFormat="1" ht="12.75" customHeight="1" x14ac:dyDescent="0.2"/>
    <row r="600" customFormat="1" ht="12.75" customHeight="1" x14ac:dyDescent="0.2"/>
    <row r="601" customFormat="1" ht="12.75" customHeight="1" x14ac:dyDescent="0.2"/>
    <row r="602" customFormat="1" ht="12.75" customHeight="1" x14ac:dyDescent="0.2"/>
    <row r="603" customFormat="1" ht="12.75" customHeight="1" x14ac:dyDescent="0.2"/>
    <row r="604" customFormat="1" ht="12.75" customHeight="1" x14ac:dyDescent="0.2"/>
    <row r="605" customFormat="1" ht="12.75" customHeight="1" x14ac:dyDescent="0.2"/>
    <row r="606" customFormat="1" ht="12.75" customHeight="1" x14ac:dyDescent="0.2"/>
    <row r="607" customFormat="1" ht="12.75" customHeight="1" x14ac:dyDescent="0.2"/>
    <row r="608" customFormat="1" ht="12.75" customHeight="1" x14ac:dyDescent="0.2"/>
    <row r="609" customFormat="1" ht="12.75" customHeight="1" x14ac:dyDescent="0.2"/>
    <row r="610" customFormat="1" ht="12.75" customHeight="1" x14ac:dyDescent="0.2"/>
    <row r="611" customFormat="1" ht="12.75" customHeight="1" x14ac:dyDescent="0.2"/>
    <row r="612" customFormat="1" ht="12.75" customHeight="1" x14ac:dyDescent="0.2"/>
    <row r="613" customFormat="1" ht="12.75" customHeight="1" x14ac:dyDescent="0.2"/>
    <row r="614" customFormat="1" ht="12.75" customHeight="1" x14ac:dyDescent="0.2"/>
    <row r="615" customFormat="1" ht="12.75" customHeight="1" x14ac:dyDescent="0.2"/>
    <row r="616" customFormat="1" ht="12.75" customHeight="1" x14ac:dyDescent="0.2"/>
    <row r="617" customFormat="1" ht="12.75" customHeight="1" x14ac:dyDescent="0.2"/>
    <row r="618" customFormat="1" ht="12.75" customHeight="1" x14ac:dyDescent="0.2"/>
    <row r="619" customFormat="1" ht="12.75" customHeight="1" x14ac:dyDescent="0.2"/>
    <row r="620" customFormat="1" ht="12.75" customHeight="1" x14ac:dyDescent="0.2"/>
    <row r="621" customFormat="1" ht="12.75" customHeight="1" x14ac:dyDescent="0.2"/>
    <row r="622" customFormat="1" ht="12.75" customHeight="1" x14ac:dyDescent="0.2"/>
    <row r="623" customFormat="1" ht="12.75" customHeight="1" x14ac:dyDescent="0.2"/>
    <row r="624" customFormat="1" ht="12.75" customHeight="1" x14ac:dyDescent="0.2"/>
    <row r="625" customFormat="1" ht="12.75" customHeight="1" x14ac:dyDescent="0.2"/>
    <row r="626" customFormat="1" ht="12.75" customHeight="1" x14ac:dyDescent="0.2"/>
    <row r="627" customFormat="1" ht="12.75" customHeight="1" x14ac:dyDescent="0.2"/>
    <row r="628" customFormat="1" ht="12.75" customHeight="1" x14ac:dyDescent="0.2"/>
    <row r="629" customFormat="1" ht="12.75" customHeight="1" x14ac:dyDescent="0.2"/>
    <row r="630" customFormat="1" ht="12.75" customHeight="1" x14ac:dyDescent="0.2"/>
    <row r="631" customFormat="1" ht="12.75" customHeight="1" x14ac:dyDescent="0.2"/>
    <row r="632" customFormat="1" ht="12.75" customHeight="1" x14ac:dyDescent="0.2"/>
    <row r="633" customFormat="1" ht="12.75" customHeight="1" x14ac:dyDescent="0.2"/>
    <row r="634" customFormat="1" ht="12.75" customHeight="1" x14ac:dyDescent="0.2"/>
    <row r="635" customFormat="1" ht="12.75" customHeight="1" x14ac:dyDescent="0.2"/>
    <row r="636" customFormat="1" ht="12.75" customHeight="1" x14ac:dyDescent="0.2"/>
    <row r="637" customFormat="1" ht="12.75" customHeight="1" x14ac:dyDescent="0.2"/>
    <row r="638" customFormat="1" ht="12.75" customHeight="1" x14ac:dyDescent="0.2"/>
    <row r="639" customFormat="1" ht="12.75" customHeight="1" x14ac:dyDescent="0.2"/>
    <row r="640" customFormat="1" ht="12.75" customHeight="1" x14ac:dyDescent="0.2"/>
    <row r="641" customFormat="1" ht="12.75" customHeight="1" x14ac:dyDescent="0.2"/>
    <row r="642" customFormat="1" ht="12.75" customHeight="1" x14ac:dyDescent="0.2"/>
    <row r="643" customFormat="1" ht="12.75" customHeight="1" x14ac:dyDescent="0.2"/>
    <row r="644" customFormat="1" ht="12.75" customHeight="1" x14ac:dyDescent="0.2"/>
    <row r="645" customFormat="1" ht="12.75" customHeight="1" x14ac:dyDescent="0.2"/>
    <row r="646" customFormat="1" ht="12.75" customHeight="1" x14ac:dyDescent="0.2"/>
    <row r="647" customFormat="1" ht="12.75" customHeight="1" x14ac:dyDescent="0.2"/>
    <row r="648" customFormat="1" ht="12.75" customHeight="1" x14ac:dyDescent="0.2"/>
    <row r="649" customFormat="1" ht="12.75" customHeight="1" x14ac:dyDescent="0.2"/>
    <row r="650" customFormat="1" ht="12.75" customHeight="1" x14ac:dyDescent="0.2"/>
    <row r="651" customFormat="1" ht="12.75" customHeight="1" x14ac:dyDescent="0.2"/>
    <row r="652" customFormat="1" ht="12.75" customHeight="1" x14ac:dyDescent="0.2"/>
    <row r="653" customFormat="1" ht="12.75" customHeight="1" x14ac:dyDescent="0.2"/>
    <row r="654" customFormat="1" ht="12.75" customHeight="1" x14ac:dyDescent="0.2"/>
    <row r="655" customFormat="1" ht="12.75" customHeight="1" x14ac:dyDescent="0.2"/>
    <row r="656" customFormat="1" ht="12.75" customHeight="1" x14ac:dyDescent="0.2"/>
    <row r="657" customFormat="1" ht="12.75" customHeight="1" x14ac:dyDescent="0.2"/>
    <row r="658" customFormat="1" ht="12.75" customHeight="1" x14ac:dyDescent="0.2"/>
    <row r="659" customFormat="1" ht="12.75" customHeight="1" x14ac:dyDescent="0.2"/>
    <row r="660" customFormat="1" ht="12.75" customHeight="1" x14ac:dyDescent="0.2"/>
    <row r="661" customFormat="1" ht="12.75" customHeight="1" x14ac:dyDescent="0.2"/>
    <row r="662" customFormat="1" ht="12.75" customHeight="1" x14ac:dyDescent="0.2"/>
    <row r="663" customFormat="1" ht="12.75" customHeight="1" x14ac:dyDescent="0.2"/>
    <row r="664" customFormat="1" ht="12.75" customHeight="1" x14ac:dyDescent="0.2"/>
    <row r="665" customFormat="1" ht="12.75" customHeight="1" x14ac:dyDescent="0.2"/>
    <row r="666" customFormat="1" ht="12.75" customHeight="1" x14ac:dyDescent="0.2"/>
    <row r="667" customFormat="1" ht="12.75" customHeight="1" x14ac:dyDescent="0.2"/>
    <row r="668" customFormat="1" ht="12.75" customHeight="1" x14ac:dyDescent="0.2"/>
    <row r="669" customFormat="1" ht="12.75" customHeight="1" x14ac:dyDescent="0.2"/>
    <row r="670" customFormat="1" ht="12.75" customHeight="1" x14ac:dyDescent="0.2"/>
    <row r="671" customFormat="1" ht="12.75" customHeight="1" x14ac:dyDescent="0.2"/>
    <row r="672" customFormat="1" ht="12.75" customHeight="1" x14ac:dyDescent="0.2"/>
    <row r="673" customFormat="1" ht="12.75" customHeight="1" x14ac:dyDescent="0.2"/>
    <row r="674" customFormat="1" ht="12.75" customHeight="1" x14ac:dyDescent="0.2"/>
    <row r="675" customFormat="1" ht="12.75" customHeight="1" x14ac:dyDescent="0.2"/>
    <row r="676" customFormat="1" ht="12.75" customHeight="1" x14ac:dyDescent="0.2"/>
    <row r="677" customFormat="1" ht="12.75" customHeight="1" x14ac:dyDescent="0.2"/>
    <row r="678" customFormat="1" ht="12.75" customHeight="1" x14ac:dyDescent="0.2"/>
    <row r="679" customFormat="1" ht="12.75" customHeight="1" x14ac:dyDescent="0.2"/>
    <row r="680" customFormat="1" ht="12.75" customHeight="1" x14ac:dyDescent="0.2"/>
    <row r="681" customFormat="1" ht="12.75" customHeight="1" x14ac:dyDescent="0.2"/>
    <row r="682" customFormat="1" ht="12.75" customHeight="1" x14ac:dyDescent="0.2"/>
    <row r="683" customFormat="1" ht="12.75" customHeight="1" x14ac:dyDescent="0.2"/>
    <row r="684" customFormat="1" ht="12.75" customHeight="1" x14ac:dyDescent="0.2"/>
    <row r="685" customFormat="1" ht="12.75" customHeight="1" x14ac:dyDescent="0.2"/>
    <row r="686" customFormat="1" ht="12.75" customHeight="1" x14ac:dyDescent="0.2"/>
    <row r="687" customFormat="1" ht="12.75" customHeight="1" x14ac:dyDescent="0.2"/>
    <row r="688" customFormat="1" ht="12.75" customHeight="1" x14ac:dyDescent="0.2"/>
    <row r="689" customFormat="1" ht="12.75" customHeight="1" x14ac:dyDescent="0.2"/>
    <row r="690" customFormat="1" ht="12.75" customHeight="1" x14ac:dyDescent="0.2"/>
    <row r="691" customFormat="1" ht="12.75" customHeight="1" x14ac:dyDescent="0.2"/>
    <row r="692" customFormat="1" ht="12.75" customHeight="1" x14ac:dyDescent="0.2"/>
    <row r="693" customFormat="1" ht="12.75" customHeight="1" x14ac:dyDescent="0.2"/>
    <row r="694" customFormat="1" ht="12.75" customHeight="1" x14ac:dyDescent="0.2"/>
    <row r="695" customFormat="1" ht="12.75" customHeight="1" x14ac:dyDescent="0.2"/>
    <row r="696" customFormat="1" ht="12.75" customHeight="1" x14ac:dyDescent="0.2"/>
    <row r="697" customFormat="1" ht="12.75" customHeight="1" x14ac:dyDescent="0.2"/>
    <row r="698" customFormat="1" ht="12.75" customHeight="1" x14ac:dyDescent="0.2"/>
    <row r="699" customFormat="1" ht="12.75" customHeight="1" x14ac:dyDescent="0.2"/>
    <row r="700" customFormat="1" ht="12.75" customHeight="1" x14ac:dyDescent="0.2"/>
    <row r="701" customFormat="1" ht="12.75" customHeight="1" x14ac:dyDescent="0.2"/>
    <row r="702" customFormat="1" ht="12.75" customHeight="1" x14ac:dyDescent="0.2"/>
    <row r="703" customFormat="1" ht="12.75" customHeight="1" x14ac:dyDescent="0.2"/>
    <row r="704" customFormat="1" ht="12.75" customHeight="1" x14ac:dyDescent="0.2"/>
    <row r="705" customFormat="1" ht="12.75" customHeight="1" x14ac:dyDescent="0.2"/>
    <row r="706" customFormat="1" ht="12.75" customHeight="1" x14ac:dyDescent="0.2"/>
    <row r="707" customFormat="1" ht="12.75" customHeight="1" x14ac:dyDescent="0.2"/>
    <row r="708" customFormat="1" ht="12.75" customHeight="1" x14ac:dyDescent="0.2"/>
    <row r="709" customFormat="1" ht="12.75" customHeight="1" x14ac:dyDescent="0.2"/>
    <row r="710" customFormat="1" ht="12.75" customHeight="1" x14ac:dyDescent="0.2"/>
    <row r="711" customFormat="1" ht="12.75" customHeight="1" x14ac:dyDescent="0.2"/>
    <row r="712" customFormat="1" ht="12.75" customHeight="1" x14ac:dyDescent="0.2"/>
    <row r="713" customFormat="1" ht="12.75" customHeight="1" x14ac:dyDescent="0.2"/>
    <row r="714" customFormat="1" ht="12.75" customHeight="1" x14ac:dyDescent="0.2"/>
    <row r="715" customFormat="1" ht="12.75" customHeight="1" x14ac:dyDescent="0.2"/>
    <row r="716" customFormat="1" ht="12.75" customHeight="1" x14ac:dyDescent="0.2"/>
    <row r="717" customFormat="1" ht="12.75" customHeight="1" x14ac:dyDescent="0.2"/>
    <row r="718" customFormat="1" ht="12.75" customHeight="1" x14ac:dyDescent="0.2"/>
    <row r="719" customFormat="1" ht="12.75" customHeight="1" x14ac:dyDescent="0.2"/>
    <row r="720" customFormat="1" ht="12.75" customHeight="1" x14ac:dyDescent="0.2"/>
    <row r="721" customFormat="1" ht="12.75" customHeight="1" x14ac:dyDescent="0.2"/>
    <row r="722" customFormat="1" ht="12.75" customHeight="1" x14ac:dyDescent="0.2"/>
    <row r="723" customFormat="1" ht="12.75" customHeight="1" x14ac:dyDescent="0.2"/>
    <row r="724" customFormat="1" ht="12.75" customHeight="1" x14ac:dyDescent="0.2"/>
    <row r="725" customFormat="1" ht="12.75" customHeight="1" x14ac:dyDescent="0.2"/>
    <row r="726" customFormat="1" ht="12.75" customHeight="1" x14ac:dyDescent="0.2"/>
    <row r="727" customFormat="1" ht="12.75" customHeight="1" x14ac:dyDescent="0.2"/>
    <row r="728" customFormat="1" ht="12.75" customHeight="1" x14ac:dyDescent="0.2"/>
    <row r="729" customFormat="1" ht="12.75" customHeight="1" x14ac:dyDescent="0.2"/>
    <row r="730" customFormat="1" ht="12.75" customHeight="1" x14ac:dyDescent="0.2"/>
    <row r="731" customFormat="1" ht="12.75" customHeight="1" x14ac:dyDescent="0.2"/>
    <row r="732" customFormat="1" ht="12.75" customHeight="1" x14ac:dyDescent="0.2"/>
    <row r="733" customFormat="1" ht="12.75" customHeight="1" x14ac:dyDescent="0.2"/>
    <row r="734" customFormat="1" ht="12.75" customHeight="1" x14ac:dyDescent="0.2"/>
    <row r="735" customFormat="1" ht="12.75" customHeight="1" x14ac:dyDescent="0.2"/>
    <row r="736" customFormat="1" ht="12.75" customHeight="1" x14ac:dyDescent="0.2"/>
    <row r="737" customFormat="1" ht="12.75" customHeight="1" x14ac:dyDescent="0.2"/>
    <row r="738" customFormat="1" ht="12.75" customHeight="1" x14ac:dyDescent="0.2"/>
    <row r="739" customFormat="1" ht="12.75" customHeight="1" x14ac:dyDescent="0.2"/>
    <row r="740" customFormat="1" ht="12.75" customHeight="1" x14ac:dyDescent="0.2"/>
    <row r="741" customFormat="1" ht="12.75" customHeight="1" x14ac:dyDescent="0.2"/>
    <row r="742" customFormat="1" ht="12.75" customHeight="1" x14ac:dyDescent="0.2"/>
    <row r="743" customFormat="1" ht="12.75" customHeight="1" x14ac:dyDescent="0.2"/>
    <row r="744" customFormat="1" ht="12.75" customHeight="1" x14ac:dyDescent="0.2"/>
    <row r="745" customFormat="1" ht="12.75" customHeight="1" x14ac:dyDescent="0.2"/>
    <row r="746" customFormat="1" ht="12.75" customHeight="1" x14ac:dyDescent="0.2"/>
    <row r="747" customFormat="1" ht="12.75" customHeight="1" x14ac:dyDescent="0.2"/>
    <row r="748" customFormat="1" ht="12.75" customHeight="1" x14ac:dyDescent="0.2"/>
    <row r="749" customFormat="1" ht="12.75" customHeight="1" x14ac:dyDescent="0.2"/>
    <row r="750" customFormat="1" ht="12.75" customHeight="1" x14ac:dyDescent="0.2"/>
    <row r="751" customFormat="1" ht="12.75" customHeight="1" x14ac:dyDescent="0.2"/>
    <row r="752" customFormat="1" ht="12.75" customHeight="1" x14ac:dyDescent="0.2"/>
    <row r="753" customFormat="1" ht="12.75" customHeight="1" x14ac:dyDescent="0.2"/>
    <row r="754" customFormat="1" ht="12.75" customHeight="1" x14ac:dyDescent="0.2"/>
    <row r="755" customFormat="1" ht="12.75" customHeight="1" x14ac:dyDescent="0.2"/>
    <row r="756" customFormat="1" ht="12.75" customHeight="1" x14ac:dyDescent="0.2"/>
    <row r="757" customFormat="1" ht="12.75" customHeight="1" x14ac:dyDescent="0.2"/>
    <row r="758" customFormat="1" ht="12.75" customHeight="1" x14ac:dyDescent="0.2"/>
    <row r="759" customFormat="1" ht="12.75" customHeight="1" x14ac:dyDescent="0.2"/>
    <row r="760" customFormat="1" ht="12.75" customHeight="1" x14ac:dyDescent="0.2"/>
    <row r="761" customFormat="1" ht="12.75" customHeight="1" x14ac:dyDescent="0.2"/>
    <row r="762" customFormat="1" ht="12.75" customHeight="1" x14ac:dyDescent="0.2"/>
    <row r="763" customFormat="1" ht="12.75" customHeight="1" x14ac:dyDescent="0.2"/>
    <row r="764" customFormat="1" ht="12.75" customHeight="1" x14ac:dyDescent="0.2"/>
    <row r="765" customFormat="1" ht="12.75" customHeight="1" x14ac:dyDescent="0.2"/>
    <row r="766" customFormat="1" ht="12.75" customHeight="1" x14ac:dyDescent="0.2"/>
    <row r="767" customFormat="1" ht="12.75" customHeight="1" x14ac:dyDescent="0.2"/>
    <row r="768" customFormat="1" ht="12.75" customHeight="1" x14ac:dyDescent="0.2"/>
    <row r="769" customFormat="1" ht="12.75" customHeight="1" x14ac:dyDescent="0.2"/>
    <row r="770" customFormat="1" ht="12.75" customHeight="1" x14ac:dyDescent="0.2"/>
    <row r="771" customFormat="1" ht="12.75" customHeight="1" x14ac:dyDescent="0.2"/>
    <row r="772" customFormat="1" ht="12.75" customHeight="1" x14ac:dyDescent="0.2"/>
    <row r="773" customFormat="1" ht="12.75" customHeight="1" x14ac:dyDescent="0.2"/>
    <row r="774" customFormat="1" ht="12.75" customHeight="1" x14ac:dyDescent="0.2"/>
    <row r="775" customFormat="1" ht="12.75" customHeight="1" x14ac:dyDescent="0.2"/>
    <row r="776" customFormat="1" ht="12.75" customHeight="1" x14ac:dyDescent="0.2"/>
    <row r="777" customFormat="1" ht="12.75" customHeight="1" x14ac:dyDescent="0.2"/>
    <row r="778" customFormat="1" ht="12.75" customHeight="1" x14ac:dyDescent="0.2"/>
    <row r="779" customFormat="1" ht="12.75" customHeight="1" x14ac:dyDescent="0.2"/>
    <row r="780" customFormat="1" ht="12.75" customHeight="1" x14ac:dyDescent="0.2"/>
    <row r="781" customFormat="1" ht="12.75" customHeight="1" x14ac:dyDescent="0.2"/>
    <row r="782" customFormat="1" ht="12.75" customHeight="1" x14ac:dyDescent="0.2"/>
    <row r="783" customFormat="1" ht="12.75" customHeight="1" x14ac:dyDescent="0.2"/>
    <row r="784" customFormat="1" ht="12.75" customHeight="1" x14ac:dyDescent="0.2"/>
    <row r="785" customFormat="1" ht="12.75" customHeight="1" x14ac:dyDescent="0.2"/>
    <row r="786" customFormat="1" ht="12.75" customHeight="1" x14ac:dyDescent="0.2"/>
    <row r="787" customFormat="1" ht="12.75" customHeight="1" x14ac:dyDescent="0.2"/>
    <row r="788" customFormat="1" ht="12.75" customHeight="1" x14ac:dyDescent="0.2"/>
    <row r="789" customFormat="1" ht="12.75" customHeight="1" x14ac:dyDescent="0.2"/>
    <row r="790" customFormat="1" ht="12.75" customHeight="1" x14ac:dyDescent="0.2"/>
    <row r="791" customFormat="1" ht="12.75" customHeight="1" x14ac:dyDescent="0.2"/>
    <row r="792" customFormat="1" ht="12.75" customHeight="1" x14ac:dyDescent="0.2"/>
    <row r="793" customFormat="1" ht="12.75" customHeight="1" x14ac:dyDescent="0.2"/>
    <row r="794" customFormat="1" ht="12.75" customHeight="1" x14ac:dyDescent="0.2"/>
    <row r="795" customFormat="1" ht="12.75" customHeight="1" x14ac:dyDescent="0.2"/>
    <row r="796" customFormat="1" ht="12.75" customHeight="1" x14ac:dyDescent="0.2"/>
    <row r="797" customFormat="1" ht="12.75" customHeight="1" x14ac:dyDescent="0.2"/>
    <row r="798" customFormat="1" ht="12.75" customHeight="1" x14ac:dyDescent="0.2"/>
    <row r="799" customFormat="1" ht="12.75" customHeight="1" x14ac:dyDescent="0.2"/>
    <row r="800" customFormat="1" ht="12.75" customHeight="1" x14ac:dyDescent="0.2"/>
    <row r="801" customFormat="1" ht="12.75" customHeight="1" x14ac:dyDescent="0.2"/>
    <row r="802" customFormat="1" ht="12.75" customHeight="1" x14ac:dyDescent="0.2"/>
    <row r="803" customFormat="1" ht="12.75" customHeight="1" x14ac:dyDescent="0.2"/>
    <row r="804" customFormat="1" ht="12.75" customHeight="1" x14ac:dyDescent="0.2"/>
    <row r="805" customFormat="1" ht="12.75" customHeight="1" x14ac:dyDescent="0.2"/>
    <row r="806" customFormat="1" ht="12.75" customHeight="1" x14ac:dyDescent="0.2"/>
    <row r="807" customFormat="1" ht="12.75" customHeight="1" x14ac:dyDescent="0.2"/>
    <row r="808" customFormat="1" ht="12.75" customHeight="1" x14ac:dyDescent="0.2"/>
    <row r="809" customFormat="1" ht="12.75" customHeight="1" x14ac:dyDescent="0.2"/>
    <row r="810" customFormat="1" ht="12.75" customHeight="1" x14ac:dyDescent="0.2"/>
    <row r="811" customFormat="1" ht="12.75" customHeight="1" x14ac:dyDescent="0.2"/>
    <row r="812" customFormat="1" ht="12.75" customHeight="1" x14ac:dyDescent="0.2"/>
    <row r="813" customFormat="1" ht="12.75" customHeight="1" x14ac:dyDescent="0.2"/>
    <row r="814" customFormat="1" ht="12.75" customHeight="1" x14ac:dyDescent="0.2"/>
    <row r="815" customFormat="1" ht="12.75" customHeight="1" x14ac:dyDescent="0.2"/>
    <row r="816" customFormat="1" ht="12.75" customHeight="1" x14ac:dyDescent="0.2"/>
    <row r="817" customFormat="1" ht="12.75" customHeight="1" x14ac:dyDescent="0.2"/>
    <row r="818" customFormat="1" ht="12.75" customHeight="1" x14ac:dyDescent="0.2"/>
    <row r="819" customFormat="1" ht="12.75" customHeight="1" x14ac:dyDescent="0.2"/>
    <row r="820" customFormat="1" ht="12.75" customHeight="1" x14ac:dyDescent="0.2"/>
    <row r="821" customFormat="1" ht="12.75" customHeight="1" x14ac:dyDescent="0.2"/>
    <row r="822" customFormat="1" ht="12.75" customHeight="1" x14ac:dyDescent="0.2"/>
    <row r="823" customFormat="1" ht="12.75" customHeight="1" x14ac:dyDescent="0.2"/>
    <row r="824" customFormat="1" ht="12.75" customHeight="1" x14ac:dyDescent="0.2"/>
    <row r="825" customFormat="1" ht="12.75" customHeight="1" x14ac:dyDescent="0.2"/>
    <row r="826" customFormat="1" ht="12.75" customHeight="1" x14ac:dyDescent="0.2"/>
    <row r="827" customFormat="1" ht="12.75" customHeight="1" x14ac:dyDescent="0.2"/>
    <row r="828" customFormat="1" ht="12.75" customHeight="1" x14ac:dyDescent="0.2"/>
    <row r="829" customFormat="1" ht="12.75" customHeight="1" x14ac:dyDescent="0.2"/>
    <row r="830" customFormat="1" ht="12.75" customHeight="1" x14ac:dyDescent="0.2"/>
    <row r="831" customFormat="1" ht="12.75" customHeight="1" x14ac:dyDescent="0.2"/>
    <row r="832" customFormat="1" ht="12.75" customHeight="1" x14ac:dyDescent="0.2"/>
    <row r="833" customFormat="1" ht="12.75" customHeight="1" x14ac:dyDescent="0.2"/>
    <row r="834" customFormat="1" ht="12.75" customHeight="1" x14ac:dyDescent="0.2"/>
    <row r="835" customFormat="1" ht="12.75" customHeight="1" x14ac:dyDescent="0.2"/>
    <row r="836" customFormat="1" ht="12.75" customHeight="1" x14ac:dyDescent="0.2"/>
    <row r="837" customFormat="1" ht="12.75" customHeight="1" x14ac:dyDescent="0.2"/>
    <row r="838" customFormat="1" ht="12.75" customHeight="1" x14ac:dyDescent="0.2"/>
    <row r="839" customFormat="1" ht="12.75" customHeight="1" x14ac:dyDescent="0.2"/>
    <row r="840" customFormat="1" ht="12.75" customHeight="1" x14ac:dyDescent="0.2"/>
    <row r="841" customFormat="1" ht="12.75" customHeight="1" x14ac:dyDescent="0.2"/>
    <row r="842" customFormat="1" ht="12.75" customHeight="1" x14ac:dyDescent="0.2"/>
    <row r="843" customFormat="1" ht="12.75" customHeight="1" x14ac:dyDescent="0.2"/>
    <row r="844" customFormat="1" ht="12.75" customHeight="1" x14ac:dyDescent="0.2"/>
    <row r="845" customFormat="1" ht="12.75" customHeight="1" x14ac:dyDescent="0.2"/>
    <row r="846" customFormat="1" ht="12.75" customHeight="1" x14ac:dyDescent="0.2"/>
    <row r="847" customFormat="1" ht="12.75" customHeight="1" x14ac:dyDescent="0.2"/>
    <row r="848" customFormat="1" ht="12.75" customHeight="1" x14ac:dyDescent="0.2"/>
    <row r="849" customFormat="1" ht="12.75" customHeight="1" x14ac:dyDescent="0.2"/>
    <row r="850" customFormat="1" ht="12.75" customHeight="1" x14ac:dyDescent="0.2"/>
    <row r="851" customFormat="1" ht="12.75" customHeight="1" x14ac:dyDescent="0.2"/>
    <row r="852" customFormat="1" ht="12.75" customHeight="1" x14ac:dyDescent="0.2"/>
    <row r="853" customFormat="1" ht="12.75" customHeight="1" x14ac:dyDescent="0.2"/>
    <row r="854" customFormat="1" ht="12.75" customHeight="1" x14ac:dyDescent="0.2"/>
    <row r="855" customFormat="1" ht="12.75" customHeight="1" x14ac:dyDescent="0.2"/>
    <row r="856" customFormat="1" ht="12.75" customHeight="1" x14ac:dyDescent="0.2"/>
    <row r="857" customFormat="1" ht="12.75" customHeight="1" x14ac:dyDescent="0.2"/>
    <row r="858" customFormat="1" ht="12.75" customHeight="1" x14ac:dyDescent="0.2"/>
    <row r="859" customFormat="1" ht="12.75" customHeight="1" x14ac:dyDescent="0.2"/>
    <row r="860" customFormat="1" ht="12.75" customHeight="1" x14ac:dyDescent="0.2"/>
    <row r="861" customFormat="1" ht="12.75" customHeight="1" x14ac:dyDescent="0.2"/>
    <row r="862" customFormat="1" ht="12.75" customHeight="1" x14ac:dyDescent="0.2"/>
    <row r="863" customFormat="1" ht="12.75" customHeight="1" x14ac:dyDescent="0.2"/>
    <row r="864" customFormat="1" ht="12.75" customHeight="1" x14ac:dyDescent="0.2"/>
    <row r="865" customFormat="1" ht="12.75" customHeight="1" x14ac:dyDescent="0.2"/>
    <row r="866" customFormat="1" ht="12.75" customHeight="1" x14ac:dyDescent="0.2"/>
    <row r="867" customFormat="1" ht="12.75" customHeight="1" x14ac:dyDescent="0.2"/>
    <row r="868" customFormat="1" ht="12.75" customHeight="1" x14ac:dyDescent="0.2"/>
    <row r="869" customFormat="1" ht="12.75" customHeight="1" x14ac:dyDescent="0.2"/>
    <row r="870" customFormat="1" ht="12.75" customHeight="1" x14ac:dyDescent="0.2"/>
    <row r="871" customFormat="1" ht="12.75" customHeight="1" x14ac:dyDescent="0.2"/>
    <row r="872" customFormat="1" ht="12.75" customHeight="1" x14ac:dyDescent="0.2"/>
    <row r="873" customFormat="1" ht="12.75" customHeight="1" x14ac:dyDescent="0.2"/>
    <row r="874" customFormat="1" ht="12.75" customHeight="1" x14ac:dyDescent="0.2"/>
    <row r="875" customFormat="1" ht="12.75" customHeight="1" x14ac:dyDescent="0.2"/>
    <row r="876" customFormat="1" ht="12.75" customHeight="1" x14ac:dyDescent="0.2"/>
    <row r="877" customFormat="1" ht="12.75" customHeight="1" x14ac:dyDescent="0.2"/>
    <row r="878" customFormat="1" ht="12.75" customHeight="1" x14ac:dyDescent="0.2"/>
    <row r="879" customFormat="1" ht="12.75" customHeight="1" x14ac:dyDescent="0.2"/>
    <row r="880" customFormat="1" ht="12.75" customHeight="1" x14ac:dyDescent="0.2"/>
    <row r="881" customFormat="1" ht="12.75" customHeight="1" x14ac:dyDescent="0.2"/>
    <row r="882" customFormat="1" ht="12.75" customHeight="1" x14ac:dyDescent="0.2"/>
    <row r="883" customFormat="1" ht="12.75" customHeight="1" x14ac:dyDescent="0.2"/>
    <row r="884" customFormat="1" ht="12.75" customHeight="1" x14ac:dyDescent="0.2"/>
    <row r="885" customFormat="1" ht="12.75" customHeight="1" x14ac:dyDescent="0.2"/>
    <row r="886" customFormat="1" ht="12.75" customHeight="1" x14ac:dyDescent="0.2"/>
    <row r="887" customFormat="1" ht="12.75" customHeight="1" x14ac:dyDescent="0.2"/>
    <row r="888" customFormat="1" ht="12.75" customHeight="1" x14ac:dyDescent="0.2"/>
    <row r="889" customFormat="1" ht="12.75" customHeight="1" x14ac:dyDescent="0.2"/>
    <row r="890" customFormat="1" ht="12.75" customHeight="1" x14ac:dyDescent="0.2"/>
    <row r="891" customFormat="1" ht="12.75" customHeight="1" x14ac:dyDescent="0.2"/>
    <row r="892" customFormat="1" ht="12.75" customHeight="1" x14ac:dyDescent="0.2"/>
    <row r="893" customFormat="1" ht="12.75" customHeight="1" x14ac:dyDescent="0.2"/>
    <row r="894" customFormat="1" ht="12.75" customHeight="1" x14ac:dyDescent="0.2"/>
    <row r="895" customFormat="1" ht="12.75" customHeight="1" x14ac:dyDescent="0.2"/>
    <row r="896" customFormat="1" ht="12.75" customHeight="1" x14ac:dyDescent="0.2"/>
    <row r="897" customFormat="1" ht="12.75" customHeight="1" x14ac:dyDescent="0.2"/>
    <row r="898" customFormat="1" ht="12.75" customHeight="1" x14ac:dyDescent="0.2"/>
    <row r="899" customFormat="1" ht="12.75" customHeight="1" x14ac:dyDescent="0.2"/>
    <row r="900" customFormat="1" ht="12.75" customHeight="1" x14ac:dyDescent="0.2"/>
    <row r="901" customFormat="1" ht="12.75" customHeight="1" x14ac:dyDescent="0.2"/>
    <row r="902" customFormat="1" ht="12.75" customHeight="1" x14ac:dyDescent="0.2"/>
    <row r="903" customFormat="1" ht="12.75" customHeight="1" x14ac:dyDescent="0.2"/>
    <row r="904" customFormat="1" ht="12.75" customHeight="1" x14ac:dyDescent="0.2"/>
    <row r="905" customFormat="1" ht="12.75" customHeight="1" x14ac:dyDescent="0.2"/>
    <row r="906" customFormat="1" ht="12.75" customHeight="1" x14ac:dyDescent="0.2"/>
    <row r="907" customFormat="1" ht="12.75" customHeight="1" x14ac:dyDescent="0.2"/>
    <row r="908" customFormat="1" ht="12.75" customHeight="1" x14ac:dyDescent="0.2"/>
    <row r="909" customFormat="1" ht="12.75" customHeight="1" x14ac:dyDescent="0.2"/>
    <row r="910" customFormat="1" ht="12.75" customHeight="1" x14ac:dyDescent="0.2"/>
    <row r="911" customFormat="1" ht="12.75" customHeight="1" x14ac:dyDescent="0.2"/>
    <row r="912" customFormat="1" ht="12.75" customHeight="1" x14ac:dyDescent="0.2"/>
    <row r="913" customFormat="1" ht="12.75" customHeight="1" x14ac:dyDescent="0.2"/>
    <row r="914" customFormat="1" ht="12.75" customHeight="1" x14ac:dyDescent="0.2"/>
    <row r="915" customFormat="1" ht="12.75" customHeight="1" x14ac:dyDescent="0.2"/>
    <row r="916" customFormat="1" ht="12.75" customHeight="1" x14ac:dyDescent="0.2"/>
    <row r="917" customFormat="1" ht="12.75" customHeight="1" x14ac:dyDescent="0.2"/>
    <row r="918" customFormat="1" ht="12.75" customHeight="1" x14ac:dyDescent="0.2"/>
    <row r="919" customFormat="1" ht="12.75" customHeight="1" x14ac:dyDescent="0.2"/>
    <row r="920" customFormat="1" ht="12.75" customHeight="1" x14ac:dyDescent="0.2"/>
    <row r="921" customFormat="1" ht="12.75" customHeight="1" x14ac:dyDescent="0.2"/>
    <row r="922" customFormat="1" ht="12.75" customHeight="1" x14ac:dyDescent="0.2"/>
    <row r="923" customFormat="1" ht="12.75" customHeight="1" x14ac:dyDescent="0.2"/>
    <row r="924" customFormat="1" ht="12.75" customHeight="1" x14ac:dyDescent="0.2"/>
    <row r="925" customFormat="1" ht="12.75" customHeight="1" x14ac:dyDescent="0.2"/>
    <row r="926" customFormat="1" ht="12.75" customHeight="1" x14ac:dyDescent="0.2"/>
    <row r="927" customFormat="1" ht="12.75" customHeight="1" x14ac:dyDescent="0.2"/>
    <row r="928" customFormat="1" ht="12.75" customHeight="1" x14ac:dyDescent="0.2"/>
    <row r="929" customFormat="1" ht="12.75" customHeight="1" x14ac:dyDescent="0.2"/>
    <row r="930" customFormat="1" ht="12.75" customHeight="1" x14ac:dyDescent="0.2"/>
    <row r="931" customFormat="1" ht="12.75" customHeight="1" x14ac:dyDescent="0.2"/>
    <row r="932" customFormat="1" ht="12.75" customHeight="1" x14ac:dyDescent="0.2"/>
    <row r="933" customFormat="1" ht="12.75" customHeight="1" x14ac:dyDescent="0.2"/>
    <row r="934" customFormat="1" ht="12.75" customHeight="1" x14ac:dyDescent="0.2"/>
    <row r="935" customFormat="1" ht="12.75" customHeight="1" x14ac:dyDescent="0.2"/>
    <row r="936" customFormat="1" ht="12.75" customHeight="1" x14ac:dyDescent="0.2"/>
    <row r="937" customFormat="1" ht="12.75" customHeight="1" x14ac:dyDescent="0.2"/>
    <row r="938" customFormat="1" ht="12.75" customHeight="1" x14ac:dyDescent="0.2"/>
    <row r="939" customFormat="1" ht="12.75" customHeight="1" x14ac:dyDescent="0.2"/>
    <row r="940" customFormat="1" ht="12.75" customHeight="1" x14ac:dyDescent="0.2"/>
    <row r="941" customFormat="1" ht="12.75" customHeight="1" x14ac:dyDescent="0.2"/>
    <row r="942" customFormat="1" ht="12.75" customHeight="1" x14ac:dyDescent="0.2"/>
    <row r="943" customFormat="1" ht="12.75" customHeight="1" x14ac:dyDescent="0.2"/>
    <row r="944" customFormat="1" ht="12.75" customHeight="1" x14ac:dyDescent="0.2"/>
    <row r="945" customFormat="1" ht="12.75" customHeight="1" x14ac:dyDescent="0.2"/>
    <row r="946" customFormat="1" ht="12.75" customHeight="1" x14ac:dyDescent="0.2"/>
    <row r="947" customFormat="1" ht="12.75" customHeight="1" x14ac:dyDescent="0.2"/>
    <row r="948" customFormat="1" ht="12.75" customHeight="1" x14ac:dyDescent="0.2"/>
    <row r="949" customFormat="1" ht="12.75" customHeight="1" x14ac:dyDescent="0.2"/>
    <row r="950" customFormat="1" ht="12.75" customHeight="1" x14ac:dyDescent="0.2"/>
    <row r="951" customFormat="1" ht="12.75" customHeight="1" x14ac:dyDescent="0.2"/>
    <row r="952" customFormat="1" ht="12.75" customHeight="1" x14ac:dyDescent="0.2"/>
    <row r="953" customFormat="1" ht="12.75" customHeight="1" x14ac:dyDescent="0.2"/>
    <row r="954" customFormat="1" ht="12.75" customHeight="1" x14ac:dyDescent="0.2"/>
    <row r="955" customFormat="1" ht="12.75" customHeight="1" x14ac:dyDescent="0.2"/>
    <row r="956" customFormat="1" ht="12.75" customHeight="1" x14ac:dyDescent="0.2"/>
    <row r="957" customFormat="1" ht="12.75" customHeight="1" x14ac:dyDescent="0.2"/>
    <row r="958" customFormat="1" ht="12.75" customHeight="1" x14ac:dyDescent="0.2"/>
    <row r="959" customFormat="1" ht="12.75" customHeight="1" x14ac:dyDescent="0.2"/>
    <row r="960" customFormat="1" ht="12.75" customHeight="1" x14ac:dyDescent="0.2"/>
    <row r="961" customFormat="1" ht="12.75" customHeight="1" x14ac:dyDescent="0.2"/>
    <row r="962" customFormat="1" ht="12.75" customHeight="1" x14ac:dyDescent="0.2"/>
    <row r="963" customFormat="1" ht="12.75" customHeight="1" x14ac:dyDescent="0.2"/>
    <row r="964" customFormat="1" ht="12.75" customHeight="1" x14ac:dyDescent="0.2"/>
    <row r="965" customFormat="1" ht="12.75" customHeight="1" x14ac:dyDescent="0.2"/>
    <row r="966" customFormat="1" ht="12.75" customHeight="1" x14ac:dyDescent="0.2"/>
    <row r="967" customFormat="1" ht="12.75" customHeight="1" x14ac:dyDescent="0.2"/>
    <row r="968" customFormat="1" ht="12.75" customHeight="1" x14ac:dyDescent="0.2"/>
    <row r="969" customFormat="1" ht="12.75" customHeight="1" x14ac:dyDescent="0.2"/>
    <row r="970" customFormat="1" ht="12.75" customHeight="1" x14ac:dyDescent="0.2"/>
    <row r="971" customFormat="1" ht="12.75" customHeight="1" x14ac:dyDescent="0.2"/>
    <row r="972" customFormat="1" ht="12.75" customHeight="1" x14ac:dyDescent="0.2"/>
    <row r="973" customFormat="1" ht="12.75" customHeight="1" x14ac:dyDescent="0.2"/>
    <row r="974" customFormat="1" ht="12.75" customHeight="1" x14ac:dyDescent="0.2"/>
    <row r="975" customFormat="1" ht="12.75" customHeight="1" x14ac:dyDescent="0.2"/>
    <row r="976" customFormat="1" ht="12.75" customHeight="1" x14ac:dyDescent="0.2"/>
    <row r="977" customFormat="1" ht="12.75" customHeight="1" x14ac:dyDescent="0.2"/>
    <row r="978" customFormat="1" ht="12.75" customHeight="1" x14ac:dyDescent="0.2"/>
    <row r="979" customFormat="1" ht="12.75" customHeight="1" x14ac:dyDescent="0.2"/>
    <row r="980" customFormat="1" ht="12.75" customHeight="1" x14ac:dyDescent="0.2"/>
    <row r="981" customFormat="1" ht="12.75" customHeight="1" x14ac:dyDescent="0.2"/>
    <row r="982" customFormat="1" ht="12.75" customHeight="1" x14ac:dyDescent="0.2"/>
    <row r="983" customFormat="1" ht="12.75" customHeight="1" x14ac:dyDescent="0.2"/>
    <row r="984" customFormat="1" ht="12.75" customHeight="1" x14ac:dyDescent="0.2"/>
    <row r="985" customFormat="1" ht="12.75" customHeight="1" x14ac:dyDescent="0.2"/>
    <row r="986" customFormat="1" ht="12.75" customHeight="1" x14ac:dyDescent="0.2"/>
    <row r="987" customFormat="1" ht="12.75" customHeight="1" x14ac:dyDescent="0.2"/>
    <row r="988" customFormat="1" ht="12.75" customHeight="1" x14ac:dyDescent="0.2"/>
    <row r="989" customFormat="1" ht="12.75" customHeight="1" x14ac:dyDescent="0.2"/>
    <row r="990" customFormat="1" ht="12.75" customHeight="1" x14ac:dyDescent="0.2"/>
    <row r="991" customFormat="1" ht="12.75" customHeight="1" x14ac:dyDescent="0.2"/>
    <row r="992" customFormat="1" ht="12.75" customHeight="1" x14ac:dyDescent="0.2"/>
    <row r="993" customFormat="1" ht="12.75" customHeight="1" x14ac:dyDescent="0.2"/>
    <row r="994" customFormat="1" ht="12.75" customHeight="1" x14ac:dyDescent="0.2"/>
    <row r="995" customFormat="1" ht="12.75" customHeight="1" x14ac:dyDescent="0.2"/>
    <row r="996" customFormat="1" ht="12.75" customHeight="1" x14ac:dyDescent="0.2"/>
    <row r="997" customFormat="1" ht="12.75" customHeight="1" x14ac:dyDescent="0.2"/>
    <row r="998" customFormat="1" ht="12.75" customHeight="1" x14ac:dyDescent="0.2"/>
    <row r="999" customFormat="1" ht="12.75" customHeight="1" x14ac:dyDescent="0.2"/>
    <row r="1000" customFormat="1" ht="12.75" customHeight="1" x14ac:dyDescent="0.2"/>
  </sheetData>
  <sheetProtection algorithmName="SHA-512" hashValue="wJjMgY1FnL4gJef5RdIAbr/D2lDzun0zVkHBcPRMZRCRx8X+LJUlxPaXaPI88B+VVYfnNk7Y7zlDY9p0/+++kw==" saltValue="xOIGJEcQObv9t2pKuc9uGg==" spinCount="100000" sheet="1" objects="1" scenarios="1" selectLockedCells="1"/>
  <mergeCells count="103">
    <mergeCell ref="G21:H21"/>
    <mergeCell ref="G22:H22"/>
    <mergeCell ref="G23:H23"/>
    <mergeCell ref="G24:H24"/>
    <mergeCell ref="G25:H25"/>
    <mergeCell ref="G26:H26"/>
    <mergeCell ref="G27:H27"/>
    <mergeCell ref="L38:O38"/>
    <mergeCell ref="C27:E27"/>
    <mergeCell ref="C28:E28"/>
    <mergeCell ref="B29:F29"/>
    <mergeCell ref="A31:D31"/>
    <mergeCell ref="E31:M31"/>
    <mergeCell ref="O31:P31"/>
    <mergeCell ref="J32:P32"/>
    <mergeCell ref="A32:H32"/>
    <mergeCell ref="B33:G33"/>
    <mergeCell ref="L33:O33"/>
    <mergeCell ref="G28:H28"/>
    <mergeCell ref="G29:H29"/>
    <mergeCell ref="J52:O52"/>
    <mergeCell ref="J54:P56"/>
    <mergeCell ref="H62:P62"/>
    <mergeCell ref="H63:P67"/>
    <mergeCell ref="B39:G39"/>
    <mergeCell ref="A40:G40"/>
    <mergeCell ref="A42:E42"/>
    <mergeCell ref="B43:E43"/>
    <mergeCell ref="B44:E44"/>
    <mergeCell ref="J44:P46"/>
    <mergeCell ref="B45:E45"/>
    <mergeCell ref="A47:H47"/>
    <mergeCell ref="A48:H60"/>
    <mergeCell ref="A62:F62"/>
    <mergeCell ref="E63:F63"/>
    <mergeCell ref="E64:F64"/>
    <mergeCell ref="E65:F65"/>
    <mergeCell ref="E66:F66"/>
    <mergeCell ref="G74:H74"/>
    <mergeCell ref="G75:H75"/>
    <mergeCell ref="G76:H76"/>
    <mergeCell ref="G77:H77"/>
    <mergeCell ref="E67:F67"/>
    <mergeCell ref="E68:F68"/>
    <mergeCell ref="A69:P69"/>
    <mergeCell ref="G70:H70"/>
    <mergeCell ref="G71:H71"/>
    <mergeCell ref="G72:H72"/>
    <mergeCell ref="G73:H73"/>
    <mergeCell ref="H1:L2"/>
    <mergeCell ref="A5:D5"/>
    <mergeCell ref="F5:P6"/>
    <mergeCell ref="A6:D6"/>
    <mergeCell ref="I7:K7"/>
    <mergeCell ref="L7:M7"/>
    <mergeCell ref="N7:P7"/>
    <mergeCell ref="B7:G7"/>
    <mergeCell ref="B8:J8"/>
    <mergeCell ref="L8:P8"/>
    <mergeCell ref="F9:H9"/>
    <mergeCell ref="I9:K9"/>
    <mergeCell ref="L9:M9"/>
    <mergeCell ref="N9:P9"/>
    <mergeCell ref="D9:E9"/>
    <mergeCell ref="A10:B10"/>
    <mergeCell ref="C10:G10"/>
    <mergeCell ref="I10:K10"/>
    <mergeCell ref="M10:P10"/>
    <mergeCell ref="A11:C11"/>
    <mergeCell ref="D11:P11"/>
    <mergeCell ref="D12:H12"/>
    <mergeCell ref="I12:P13"/>
    <mergeCell ref="D13:G13"/>
    <mergeCell ref="A14:B15"/>
    <mergeCell ref="E14:P15"/>
    <mergeCell ref="C16:E16"/>
    <mergeCell ref="C17:E17"/>
    <mergeCell ref="G16:H16"/>
    <mergeCell ref="G17:H17"/>
    <mergeCell ref="C24:E24"/>
    <mergeCell ref="C25:E25"/>
    <mergeCell ref="C26:E26"/>
    <mergeCell ref="J40:O40"/>
    <mergeCell ref="J42:O42"/>
    <mergeCell ref="C18:E18"/>
    <mergeCell ref="G18:H18"/>
    <mergeCell ref="C19:E19"/>
    <mergeCell ref="G19:H19"/>
    <mergeCell ref="G20:H20"/>
    <mergeCell ref="C20:E20"/>
    <mergeCell ref="C21:E21"/>
    <mergeCell ref="C22:E22"/>
    <mergeCell ref="C23:E23"/>
    <mergeCell ref="L39:O39"/>
    <mergeCell ref="B34:G34"/>
    <mergeCell ref="L34:O34"/>
    <mergeCell ref="B35:G35"/>
    <mergeCell ref="B36:G36"/>
    <mergeCell ref="L35:O35"/>
    <mergeCell ref="L36:O36"/>
    <mergeCell ref="B37:G37"/>
    <mergeCell ref="L37:O37"/>
    <mergeCell ref="B38:G38"/>
  </mergeCells>
  <hyperlinks>
    <hyperlink ref="I12" r:id="rId1" xr:uid="{00000000-0004-0000-0000-000000000000}"/>
    <hyperlink ref="E31" r:id="rId2" xr:uid="{00000000-0004-0000-0000-000001000000}"/>
  </hyperlinks>
  <pageMargins left="0.52" right="0.25" top="0.2" bottom="0.02" header="0" footer="0"/>
  <pageSetup orientation="portrait"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61B4F0F2C034E4AA1CE508926457190" ma:contentTypeVersion="10" ma:contentTypeDescription="Create a new document." ma:contentTypeScope="" ma:versionID="f1f83dac2a755d0cba6294eee9cef7ae">
  <xsd:schema xmlns:xsd="http://www.w3.org/2001/XMLSchema" xmlns:xs="http://www.w3.org/2001/XMLSchema" xmlns:p="http://schemas.microsoft.com/office/2006/metadata/properties" xmlns:ns2="e87d405a-4759-43f8-848c-21ef0bd2b117" xmlns:ns3="0abea437-4f2e-43c3-8974-7187890cdea5" targetNamespace="http://schemas.microsoft.com/office/2006/metadata/properties" ma:root="true" ma:fieldsID="437522adc38fce7604bedbbf33b61f1c" ns2:_="" ns3:_="">
    <xsd:import namespace="e87d405a-4759-43f8-848c-21ef0bd2b117"/>
    <xsd:import namespace="0abea437-4f2e-43c3-8974-7187890cdea5"/>
    <xsd:element name="properties">
      <xsd:complexType>
        <xsd:sequence>
          <xsd:element name="documentManagement">
            <xsd:complexType>
              <xsd:all>
                <xsd:element ref="ns2:showonfrontpage" minOccurs="0"/>
                <xsd:element ref="ns3:FormNumber" minOccurs="0"/>
                <xsd:element ref="ns3:LeadOrg" minOccurs="0"/>
                <xsd:element ref="ns3:Description0" minOccurs="0"/>
                <xsd:element ref="ns2:WhatsNew" minOccurs="0"/>
                <xsd:element ref="ns3:FormUs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d405a-4759-43f8-848c-21ef0bd2b117" elementFormDefault="qualified">
    <xsd:import namespace="http://schemas.microsoft.com/office/2006/documentManagement/types"/>
    <xsd:import namespace="http://schemas.microsoft.com/office/infopath/2007/PartnerControls"/>
    <xsd:element name="showonfrontpage" ma:index="4" nillable="true" ma:displayName="showonfrontpage" ma:default="0" ma:internalName="showonfrontpage" ma:readOnly="false">
      <xsd:simpleType>
        <xsd:restriction base="dms:Boolean"/>
      </xsd:simpleType>
    </xsd:element>
    <xsd:element name="WhatsNew" ma:index="8" nillable="true" ma:displayName="WhatsNew" ma:default="0" ma:internalName="WhatsNew_d18e45ac_x002d_d8ad_x002d_41c4_x002d_b7c6_x002d_fcf61d57e33b"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abea437-4f2e-43c3-8974-7187890cdea5" elementFormDefault="qualified">
    <xsd:import namespace="http://schemas.microsoft.com/office/2006/documentManagement/types"/>
    <xsd:import namespace="http://schemas.microsoft.com/office/infopath/2007/PartnerControls"/>
    <xsd:element name="FormNumber" ma:index="5" nillable="true" ma:displayName="FormNumber" ma:internalName="FormNumber" ma:readOnly="false">
      <xsd:simpleType>
        <xsd:restriction base="dms:Text">
          <xsd:maxLength value="255"/>
        </xsd:restriction>
      </xsd:simpleType>
    </xsd:element>
    <xsd:element name="LeadOrg" ma:index="6" nillable="true" ma:displayName="LeadOrg" ma:internalName="LeadOrg" ma:readOnly="false">
      <xsd:simpleType>
        <xsd:restriction base="dms:Text">
          <xsd:maxLength value="255"/>
        </xsd:restriction>
      </xsd:simpleType>
    </xsd:element>
    <xsd:element name="Description0" ma:index="7" nillable="true" ma:displayName="Description" ma:internalName="Description0" ma:readOnly="false">
      <xsd:simpleType>
        <xsd:restriction base="dms:Note"/>
      </xsd:simpleType>
    </xsd:element>
    <xsd:element name="FormUsage" ma:index="9" nillable="true" ma:displayName="FormUsage" ma:default="Internal" ma:format="Dropdown" ma:internalName="FormUsage" ma:readOnly="false">
      <xsd:simpleType>
        <xsd:restriction base="dms:Choice">
          <xsd:enumeration value="Internal"/>
          <xsd:enumeration value="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3" ma:displayName="_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hatsNew xmlns="e87d405a-4759-43f8-848c-21ef0bd2b117">false</WhatsNew>
    <Description0 xmlns="0abea437-4f2e-43c3-8974-7187890cdea5" xsi:nil="true"/>
    <FormNumber xmlns="0abea437-4f2e-43c3-8974-7187890cdea5">TravelExpense07</FormNumber>
    <LeadOrg xmlns="0abea437-4f2e-43c3-8974-7187890cdea5">Finance</LeadOrg>
    <showonfrontpage xmlns="e87d405a-4759-43f8-848c-21ef0bd2b117">false</showonfrontpage>
    <FormUsage xmlns="0abea437-4f2e-43c3-8974-7187890cdea5">Internal</FormUsage>
  </documentManagement>
</p:properties>
</file>

<file path=customXml/itemProps1.xml><?xml version="1.0" encoding="utf-8"?>
<ds:datastoreItem xmlns:ds="http://schemas.openxmlformats.org/officeDocument/2006/customXml" ds:itemID="{702562FA-9D08-440D-950B-C581D085AF3A}"/>
</file>

<file path=customXml/itemProps2.xml><?xml version="1.0" encoding="utf-8"?>
<ds:datastoreItem xmlns:ds="http://schemas.openxmlformats.org/officeDocument/2006/customXml" ds:itemID="{684C8380-A4B6-4832-AD8A-67D5D4955CF2}"/>
</file>

<file path=customXml/itemProps3.xml><?xml version="1.0" encoding="utf-8"?>
<ds:datastoreItem xmlns:ds="http://schemas.openxmlformats.org/officeDocument/2006/customXml" ds:itemID="{C1CF10F0-8B66-4359-A171-15C62B8D4C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Lewis</dc:creator>
  <cp:lastModifiedBy>Sizemore, Joshua C</cp:lastModifiedBy>
  <dcterms:created xsi:type="dcterms:W3CDTF">2002-01-03T18:13:54Z</dcterms:created>
  <dcterms:modified xsi:type="dcterms:W3CDTF">2023-01-03T13:53:20Z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ead Organization">
    <vt:lpwstr>Finance</vt:lpwstr>
  </property>
  <property fmtid="{D5CDD505-2E9C-101B-9397-08002B2CF9AE}" pid="3" name="Form Number">
    <vt:lpwstr>TravelExpense07</vt:lpwstr>
  </property>
  <property fmtid="{D5CDD505-2E9C-101B-9397-08002B2CF9AE}" pid="4" name="Retention">
    <vt:lpwstr/>
  </property>
  <property fmtid="{D5CDD505-2E9C-101B-9397-08002B2CF9AE}" pid="5" name="Description of Form0">
    <vt:lpwstr/>
  </property>
  <property fmtid="{D5CDD505-2E9C-101B-9397-08002B2CF9AE}" pid="6" name="ContentTypeId">
    <vt:lpwstr>0x010100061B4F0F2C034E4AA1CE508926457190</vt:lpwstr>
  </property>
</Properties>
</file>