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0" yWindow="60" windowWidth="11340" windowHeight="6030" activeTab="0"/>
  </bookViews>
  <sheets>
    <sheet name="Reference Sheet" sheetId="1" r:id="rId1"/>
    <sheet name="Computation Sheet" sheetId="2" r:id="rId2"/>
    <sheet name="Tons Per Cubic Yd. Factors" sheetId="3" r:id="rId3"/>
  </sheets>
  <definedNames>
    <definedName name="_xlnm.Print_Area" localSheetId="1">'Computation Sheet'!$A$1:$M$20</definedName>
    <definedName name="_xlnm.Print_Area" localSheetId="2">'Tons Per Cubic Yd. Factors'!$A$1:$F$11</definedName>
  </definedNames>
  <calcPr fullCalcOnLoad="1"/>
</workbook>
</file>

<file path=xl/sharedStrings.xml><?xml version="1.0" encoding="utf-8"?>
<sst xmlns="http://schemas.openxmlformats.org/spreadsheetml/2006/main" count="90" uniqueCount="73">
  <si>
    <t>Form SM-102 (Page 1 of 2)</t>
  </si>
  <si>
    <t>AGGREGATE-LOW BID COMPUTATION</t>
  </si>
  <si>
    <t>Delivery Site</t>
  </si>
  <si>
    <t>(1)
Contract Number</t>
  </si>
  <si>
    <t>(3)
Unit Cost of Contract Items FOB Vendor's Storage Site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</si>
  <si>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</si>
  <si>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</si>
  <si>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</si>
  <si>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</si>
  <si>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</si>
  <si>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</si>
  <si>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</si>
  <si>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</si>
  <si>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</si>
  <si>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</si>
  <si>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</si>
  <si>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</si>
  <si>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</si>
  <si>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</si>
  <si>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Form SM-102 (Page 2 of 2)</t>
  </si>
  <si>
    <t>Type of Material</t>
  </si>
  <si>
    <t>Order Quantity:</t>
  </si>
  <si>
    <t>Date:</t>
  </si>
  <si>
    <t>(4)
Type of
Material and
Contract Item</t>
  </si>
  <si>
    <t>(5)
Tons Per
Cubic Yard
Factor</t>
  </si>
  <si>
    <t>H A U L    C O S T</t>
  </si>
  <si>
    <t>(6)
1st Ton-
Mile</t>
  </si>
  <si>
    <t>(7)
Addn'l
Ton-Mile</t>
  </si>
  <si>
    <t>(8)
Total Miles</t>
  </si>
  <si>
    <t>(9)
Haul Cost
Per Ton
(6)+(7)x[(8)-1]</t>
  </si>
  <si>
    <t>(10)
Unit Cost FOB Delivery Site [(3)+(9)]x(5)]</t>
  </si>
  <si>
    <t>(2)
Contractor's Name &amp;
Storage Site</t>
  </si>
  <si>
    <t>SCO #</t>
  </si>
  <si>
    <t>O</t>
  </si>
  <si>
    <t>P</t>
  </si>
  <si>
    <t>Q</t>
  </si>
  <si>
    <t>R</t>
  </si>
  <si>
    <t>S</t>
  </si>
  <si>
    <r>
      <t>Items A-N
and P-S</t>
    </r>
    <r>
      <rPr>
        <sz val="10"/>
        <rFont val="Arial Narrow"/>
        <family val="2"/>
      </rPr>
      <t xml:space="preserve">
 </t>
    </r>
    <r>
      <rPr>
        <sz val="8"/>
        <rFont val="Arial Narrow"/>
        <family val="2"/>
      </rPr>
      <t>1st  *  Add'l.</t>
    </r>
  </si>
  <si>
    <r>
      <t>Item O</t>
    </r>
    <r>
      <rPr>
        <sz val="10"/>
        <rFont val="Arial Narrow"/>
        <family val="2"/>
      </rPr>
      <t xml:space="preserve">
 </t>
    </r>
    <r>
      <rPr>
        <sz val="8"/>
        <rFont val="Arial Narrow"/>
        <family val="2"/>
      </rPr>
      <t>1st  *  Add'l.</t>
    </r>
  </si>
  <si>
    <r>
      <t xml:space="preserve">Haul Cost Per Ton
</t>
    </r>
    <r>
      <rPr>
        <sz val="8"/>
        <rFont val="Arial Narrow"/>
        <family val="2"/>
      </rPr>
      <t>*Ton-Miles</t>
    </r>
  </si>
  <si>
    <t>(3)
Unit Cost
Per Ton</t>
  </si>
  <si>
    <t>ITEM</t>
  </si>
  <si>
    <t>Class 1,2,9</t>
  </si>
  <si>
    <t>AASHTO Sizes #1
thru #7</t>
  </si>
  <si>
    <t>AASHTO Sizes #8
thru #10</t>
  </si>
  <si>
    <t>Gabions</t>
  </si>
  <si>
    <t>Shot Rock, Riprap</t>
  </si>
  <si>
    <t>Fine Aggregate</t>
  </si>
  <si>
    <t>Abrasives</t>
  </si>
  <si>
    <t>LIMESTONE</t>
  </si>
  <si>
    <t>1.30 (2600)</t>
  </si>
  <si>
    <t>1.32 (2640)</t>
  </si>
  <si>
    <t>1.31 (2620)</t>
  </si>
  <si>
    <t xml:space="preserve">
1.31 (2620)</t>
  </si>
  <si>
    <t>1.40 (2800)</t>
  </si>
  <si>
    <t>1.36 (2720)</t>
  </si>
  <si>
    <t>SANDSTONE</t>
  </si>
  <si>
    <t>1.46 (2920)</t>
  </si>
  <si>
    <t>GRAVEL</t>
  </si>
  <si>
    <t>SLAG</t>
  </si>
  <si>
    <t>1.04 (2080)</t>
  </si>
  <si>
    <t>1.20 (2400)</t>
  </si>
  <si>
    <t>1.28 (2560)</t>
  </si>
  <si>
    <t>STEEL SLAG</t>
  </si>
  <si>
    <t>1.81 (3620)</t>
  </si>
  <si>
    <t>1.61 (3220)</t>
  </si>
  <si>
    <t>1.77 (3540)</t>
  </si>
  <si>
    <t>1.75 (3500)</t>
  </si>
  <si>
    <t>TYPE OF MATERIAL</t>
  </si>
  <si>
    <t>BLAST FURNACE</t>
  </si>
  <si>
    <t>TONS PER CUBIC YARD FACTORS*</t>
  </si>
  <si>
    <t>*Numbers in parenthesis are pounds per cubic yard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</si>
</sst>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mmmm\ d\,\ yyyy"/>
  </numFmts>
  <fonts count="11">
    <font>
      <sz val="10"/>
      <name val="Arial"/>
      <family val="0"/>
    </font>
    <font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0" fillId="0" borderId="1" xfId="0" applyBorder="1" applyAlignment="1">
      <alignment vertical="top"/>
    </xf>
    <xf numFmtId="49" fontId="2" fillId="0" borderId="7" xfId="0" applyNumberFormat="1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6" fontId="4" fillId="0" borderId="0" xfId="0" applyNumberFormat="1" applyFont="1" applyAlignment="1" applyProtection="1">
      <alignment horizontal="right"/>
      <protection locked="0"/>
    </xf>
    <xf numFmtId="166" fontId="3" fillId="0" borderId="0" xfId="0" applyNumberFormat="1" applyFont="1" applyAlignment="1" applyProtection="1">
      <alignment/>
      <protection locked="0"/>
    </xf>
    <xf numFmtId="0" fontId="9" fillId="3" borderId="1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9" fillId="3" borderId="1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8" width="4.57421875" style="0" customWidth="1"/>
    <col min="9" max="9" width="4.421875" style="0" customWidth="1"/>
    <col min="10" max="25" width="4.57421875" style="0" customWidth="1"/>
  </cols>
  <sheetData>
    <row r="1" ht="12.75">
      <c r="A1" s="1" t="s">
        <v>0</v>
      </c>
    </row>
    <row r="2" ht="12.75">
      <c r="A2" s="2">
        <v>29833</v>
      </c>
    </row>
    <row r="3" spans="1:25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</row>
    <row r="4" spans="1:16" ht="15.75" customHeight="1">
      <c r="A4" s="1" t="s">
        <v>32</v>
      </c>
      <c r="B4" s="36"/>
      <c r="C4" s="37"/>
      <c r="E4" s="38" t="s">
        <v>2</v>
      </c>
      <c r="F4" s="39"/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1:25" ht="25.5" customHeight="1" thickBot="1">
      <c r="A6" s="34" t="s">
        <v>3</v>
      </c>
      <c r="B6" s="34" t="s">
        <v>31</v>
      </c>
      <c r="C6" s="40" t="s">
        <v>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2"/>
      <c r="S6" s="42"/>
      <c r="T6" s="42"/>
      <c r="U6" s="43"/>
      <c r="V6" s="28" t="s">
        <v>40</v>
      </c>
      <c r="W6" s="29"/>
      <c r="X6" s="29"/>
      <c r="Y6" s="30"/>
    </row>
    <row r="7" spans="1:25" ht="38.25" customHeight="1" thickTop="1">
      <c r="A7" s="35"/>
      <c r="B7" s="35"/>
      <c r="C7" s="11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12" t="s">
        <v>33</v>
      </c>
      <c r="R7" s="12" t="s">
        <v>34</v>
      </c>
      <c r="S7" s="12" t="s">
        <v>35</v>
      </c>
      <c r="T7" s="12" t="s">
        <v>36</v>
      </c>
      <c r="U7" s="12" t="s">
        <v>37</v>
      </c>
      <c r="V7" s="26" t="s">
        <v>38</v>
      </c>
      <c r="W7" s="27"/>
      <c r="X7" s="26" t="s">
        <v>39</v>
      </c>
      <c r="Y7" s="27"/>
    </row>
    <row r="8" spans="1:25" ht="30" customHeight="1">
      <c r="A8" s="2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3"/>
      <c r="W8" s="14"/>
      <c r="X8" s="13"/>
      <c r="Y8" s="14"/>
    </row>
    <row r="9" spans="1:25" ht="30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3"/>
      <c r="W9" s="14"/>
      <c r="X9" s="13"/>
      <c r="Y9" s="14"/>
    </row>
    <row r="10" spans="1:25" ht="30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3"/>
      <c r="W10" s="14"/>
      <c r="X10" s="13"/>
      <c r="Y10" s="14"/>
    </row>
    <row r="11" spans="1:25" ht="30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3"/>
      <c r="W11" s="14"/>
      <c r="X11" s="13"/>
      <c r="Y11" s="14"/>
    </row>
    <row r="12" spans="1:25" ht="30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3"/>
      <c r="W12" s="14"/>
      <c r="X12" s="13"/>
      <c r="Y12" s="14"/>
    </row>
    <row r="13" spans="1:25" ht="30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3"/>
      <c r="W13" s="14"/>
      <c r="X13" s="13"/>
      <c r="Y13" s="14"/>
    </row>
    <row r="14" spans="1:25" ht="30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3"/>
      <c r="W14" s="14"/>
      <c r="X14" s="13"/>
      <c r="Y14" s="14"/>
    </row>
    <row r="15" spans="1:25" ht="30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3"/>
      <c r="W15" s="14"/>
      <c r="X15" s="13"/>
      <c r="Y15" s="14"/>
    </row>
    <row r="16" spans="1:25" ht="30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3"/>
      <c r="W16" s="14"/>
      <c r="X16" s="13"/>
      <c r="Y16" s="14"/>
    </row>
    <row r="17" spans="1:25" ht="30.75" customHeight="1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3"/>
      <c r="W17" s="14"/>
      <c r="X17" s="13"/>
      <c r="Y17" s="14"/>
    </row>
    <row r="18" spans="1:25" ht="30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3"/>
      <c r="W18" s="14"/>
      <c r="X18" s="13"/>
      <c r="Y18" s="14"/>
    </row>
    <row r="19" spans="1:25" ht="30" customHeigh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3"/>
      <c r="W19" s="14"/>
      <c r="X19" s="13"/>
      <c r="Y19" s="14"/>
    </row>
    <row r="20" spans="1:25" ht="30" customHeight="1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3"/>
      <c r="W20" s="14"/>
      <c r="X20" s="13"/>
      <c r="Y20" s="14"/>
    </row>
  </sheetData>
  <sheetProtection sheet="1" objects="1" scenarios="1"/>
  <mergeCells count="10">
    <mergeCell ref="V7:W7"/>
    <mergeCell ref="X7:Y7"/>
    <mergeCell ref="V6:Y6"/>
    <mergeCell ref="A3:Y3"/>
    <mergeCell ref="G4:P4"/>
    <mergeCell ref="A6:A7"/>
    <mergeCell ref="B6:B7"/>
    <mergeCell ref="B4:C4"/>
    <mergeCell ref="E4:F4"/>
    <mergeCell ref="C6:U6"/>
  </mergeCells>
  <printOptions horizontalCentered="1" verticalCentered="1"/>
  <pageMargins left="0.25" right="0.2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C4" sqref="C4:E4"/>
    </sheetView>
  </sheetViews>
  <sheetFormatPr defaultColWidth="9.140625" defaultRowHeight="12.75"/>
  <cols>
    <col min="1" max="1" width="11.28125" style="0" customWidth="1"/>
    <col min="2" max="2" width="1.8515625" style="0" customWidth="1"/>
    <col min="3" max="3" width="15.421875" style="0" customWidth="1"/>
    <col min="4" max="4" width="6.00390625" style="0" customWidth="1"/>
    <col min="5" max="5" width="2.28125" style="0" customWidth="1"/>
    <col min="6" max="6" width="9.8515625" style="0" customWidth="1"/>
    <col min="7" max="7" width="3.140625" style="0" customWidth="1"/>
    <col min="8" max="8" width="6.7109375" style="0" customWidth="1"/>
    <col min="9" max="9" width="6.8515625" style="0" customWidth="1"/>
    <col min="10" max="10" width="8.00390625" style="0" customWidth="1"/>
    <col min="11" max="11" width="5.421875" style="0" customWidth="1"/>
    <col min="12" max="13" width="12.7109375" style="0" customWidth="1"/>
  </cols>
  <sheetData>
    <row r="1" ht="12.75">
      <c r="A1" s="1" t="s">
        <v>19</v>
      </c>
    </row>
    <row r="2" ht="12.75">
      <c r="A2" s="2">
        <v>29833</v>
      </c>
    </row>
    <row r="3" spans="1:13" ht="12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38" t="s">
        <v>20</v>
      </c>
      <c r="B4" s="38"/>
      <c r="C4" s="33"/>
      <c r="D4" s="33"/>
      <c r="E4" s="33"/>
      <c r="F4" s="61" t="s">
        <v>21</v>
      </c>
      <c r="G4" s="61"/>
      <c r="H4" s="33"/>
      <c r="I4" s="33"/>
      <c r="J4" s="33"/>
      <c r="K4" s="4" t="s">
        <v>22</v>
      </c>
      <c r="L4" s="67"/>
      <c r="M4" s="68"/>
    </row>
    <row r="6" spans="1:13" ht="9" customHeight="1">
      <c r="A6" s="34" t="s">
        <v>3</v>
      </c>
      <c r="B6" s="53" t="s">
        <v>23</v>
      </c>
      <c r="C6" s="54"/>
      <c r="D6" s="53" t="s">
        <v>24</v>
      </c>
      <c r="E6" s="57"/>
      <c r="F6" s="62" t="s">
        <v>25</v>
      </c>
      <c r="G6" s="63"/>
      <c r="H6" s="64"/>
      <c r="I6" s="34" t="s">
        <v>28</v>
      </c>
      <c r="J6" s="53" t="s">
        <v>29</v>
      </c>
      <c r="K6" s="57"/>
      <c r="L6" s="65" t="s">
        <v>41</v>
      </c>
      <c r="M6" s="34" t="s">
        <v>30</v>
      </c>
    </row>
    <row r="7" spans="1:13" ht="43.5" customHeight="1">
      <c r="A7" s="52"/>
      <c r="B7" s="55"/>
      <c r="C7" s="56"/>
      <c r="D7" s="55"/>
      <c r="E7" s="56"/>
      <c r="F7" s="5" t="s">
        <v>26</v>
      </c>
      <c r="G7" s="50" t="s">
        <v>27</v>
      </c>
      <c r="H7" s="51"/>
      <c r="I7" s="35"/>
      <c r="J7" s="58"/>
      <c r="K7" s="59"/>
      <c r="L7" s="66"/>
      <c r="M7" s="35"/>
    </row>
    <row r="8" spans="1:15" ht="38.25" customHeight="1">
      <c r="A8" s="3"/>
      <c r="B8" s="48"/>
      <c r="C8" s="49"/>
      <c r="D8" s="46"/>
      <c r="E8" s="47"/>
      <c r="F8" s="6"/>
      <c r="G8" s="46"/>
      <c r="H8" s="47"/>
      <c r="I8" s="6"/>
      <c r="J8" s="44">
        <f>(((I8-1)*G8)+F8)</f>
        <v>0</v>
      </c>
      <c r="K8" s="45"/>
      <c r="L8" s="16"/>
      <c r="M8" s="7">
        <f>(L8+J8)*D8</f>
        <v>0</v>
      </c>
      <c r="O8" s="15"/>
    </row>
    <row r="9" spans="1:15" ht="38.25" customHeight="1">
      <c r="A9" s="3"/>
      <c r="B9" s="48"/>
      <c r="C9" s="49"/>
      <c r="D9" s="46"/>
      <c r="E9" s="47"/>
      <c r="F9" s="6"/>
      <c r="G9" s="46"/>
      <c r="H9" s="47"/>
      <c r="I9" s="6"/>
      <c r="J9" s="44">
        <f aca="true" t="shared" si="0" ref="J9:J20">(((I9-1)*G9)+F9)</f>
        <v>0</v>
      </c>
      <c r="K9" s="45"/>
      <c r="L9" s="16"/>
      <c r="M9" s="7">
        <f aca="true" t="shared" si="1" ref="M9:M20">(L9+J9)*D9</f>
        <v>0</v>
      </c>
      <c r="O9" s="15"/>
    </row>
    <row r="10" spans="1:15" ht="38.25" customHeight="1">
      <c r="A10" s="3"/>
      <c r="B10" s="48"/>
      <c r="C10" s="49"/>
      <c r="D10" s="46"/>
      <c r="E10" s="47"/>
      <c r="F10" s="6"/>
      <c r="G10" s="46"/>
      <c r="H10" s="47"/>
      <c r="I10" s="6"/>
      <c r="J10" s="44">
        <f t="shared" si="0"/>
        <v>0</v>
      </c>
      <c r="K10" s="45"/>
      <c r="L10" s="16"/>
      <c r="M10" s="7">
        <f t="shared" si="1"/>
        <v>0</v>
      </c>
      <c r="O10" s="15"/>
    </row>
    <row r="11" spans="1:15" ht="38.25" customHeight="1">
      <c r="A11" s="3"/>
      <c r="B11" s="48"/>
      <c r="C11" s="49"/>
      <c r="D11" s="46"/>
      <c r="E11" s="47"/>
      <c r="F11" s="6"/>
      <c r="G11" s="46"/>
      <c r="H11" s="47"/>
      <c r="I11" s="6"/>
      <c r="J11" s="44">
        <f t="shared" si="0"/>
        <v>0</v>
      </c>
      <c r="K11" s="45"/>
      <c r="L11" s="16"/>
      <c r="M11" s="7">
        <f t="shared" si="1"/>
        <v>0</v>
      </c>
      <c r="O11" s="15"/>
    </row>
    <row r="12" spans="1:15" ht="38.25" customHeight="1">
      <c r="A12" s="3"/>
      <c r="B12" s="48"/>
      <c r="C12" s="49"/>
      <c r="D12" s="46"/>
      <c r="E12" s="47"/>
      <c r="F12" s="6"/>
      <c r="G12" s="46"/>
      <c r="H12" s="47"/>
      <c r="I12" s="6"/>
      <c r="J12" s="44">
        <f t="shared" si="0"/>
        <v>0</v>
      </c>
      <c r="K12" s="45"/>
      <c r="L12" s="16"/>
      <c r="M12" s="7">
        <f t="shared" si="1"/>
        <v>0</v>
      </c>
      <c r="O12" s="15"/>
    </row>
    <row r="13" spans="1:15" ht="38.25" customHeight="1">
      <c r="A13" s="3"/>
      <c r="B13" s="48"/>
      <c r="C13" s="49"/>
      <c r="D13" s="46"/>
      <c r="E13" s="47"/>
      <c r="F13" s="6"/>
      <c r="G13" s="46"/>
      <c r="H13" s="47"/>
      <c r="I13" s="6"/>
      <c r="J13" s="44">
        <f t="shared" si="0"/>
        <v>0</v>
      </c>
      <c r="K13" s="45"/>
      <c r="L13" s="16"/>
      <c r="M13" s="7">
        <f t="shared" si="1"/>
        <v>0</v>
      </c>
      <c r="O13" s="15"/>
    </row>
    <row r="14" spans="1:15" ht="38.25" customHeight="1">
      <c r="A14" s="3"/>
      <c r="B14" s="48"/>
      <c r="C14" s="49"/>
      <c r="D14" s="46"/>
      <c r="E14" s="47"/>
      <c r="F14" s="6"/>
      <c r="G14" s="46"/>
      <c r="H14" s="47"/>
      <c r="I14" s="6"/>
      <c r="J14" s="44">
        <f t="shared" si="0"/>
        <v>0</v>
      </c>
      <c r="K14" s="45"/>
      <c r="L14" s="16"/>
      <c r="M14" s="7">
        <f t="shared" si="1"/>
        <v>0</v>
      </c>
      <c r="O14" s="15"/>
    </row>
    <row r="15" spans="1:15" ht="38.25" customHeight="1">
      <c r="A15" s="3"/>
      <c r="B15" s="48"/>
      <c r="C15" s="49"/>
      <c r="D15" s="46"/>
      <c r="E15" s="47"/>
      <c r="F15" s="6"/>
      <c r="G15" s="46"/>
      <c r="H15" s="47"/>
      <c r="I15" s="6"/>
      <c r="J15" s="44">
        <f t="shared" si="0"/>
        <v>0</v>
      </c>
      <c r="K15" s="45"/>
      <c r="L15" s="16"/>
      <c r="M15" s="7">
        <f t="shared" si="1"/>
        <v>0</v>
      </c>
      <c r="O15" s="15"/>
    </row>
    <row r="16" spans="1:15" ht="38.25" customHeight="1">
      <c r="A16" s="3"/>
      <c r="B16" s="48"/>
      <c r="C16" s="49"/>
      <c r="D16" s="46"/>
      <c r="E16" s="47"/>
      <c r="F16" s="6"/>
      <c r="G16" s="46"/>
      <c r="H16" s="47"/>
      <c r="I16" s="6"/>
      <c r="J16" s="44">
        <f t="shared" si="0"/>
        <v>0</v>
      </c>
      <c r="K16" s="45"/>
      <c r="L16" s="16"/>
      <c r="M16" s="7">
        <f t="shared" si="1"/>
        <v>0</v>
      </c>
      <c r="O16" s="15"/>
    </row>
    <row r="17" spans="1:15" ht="38.25" customHeight="1">
      <c r="A17" s="3"/>
      <c r="B17" s="48"/>
      <c r="C17" s="49"/>
      <c r="D17" s="46"/>
      <c r="E17" s="47"/>
      <c r="F17" s="6"/>
      <c r="G17" s="46"/>
      <c r="H17" s="47"/>
      <c r="I17" s="6"/>
      <c r="J17" s="44">
        <f t="shared" si="0"/>
        <v>0</v>
      </c>
      <c r="K17" s="45"/>
      <c r="L17" s="16"/>
      <c r="M17" s="7">
        <f t="shared" si="1"/>
        <v>0</v>
      </c>
      <c r="O17" s="15"/>
    </row>
    <row r="18" spans="1:15" ht="38.25" customHeight="1">
      <c r="A18" s="3"/>
      <c r="B18" s="48"/>
      <c r="C18" s="49"/>
      <c r="D18" s="46"/>
      <c r="E18" s="47"/>
      <c r="F18" s="6"/>
      <c r="G18" s="46"/>
      <c r="H18" s="47"/>
      <c r="I18" s="6"/>
      <c r="J18" s="44">
        <f t="shared" si="0"/>
        <v>0</v>
      </c>
      <c r="K18" s="45"/>
      <c r="L18" s="16"/>
      <c r="M18" s="7">
        <f t="shared" si="1"/>
        <v>0</v>
      </c>
      <c r="O18" s="15"/>
    </row>
    <row r="19" spans="1:15" ht="38.25" customHeight="1">
      <c r="A19" s="3"/>
      <c r="B19" s="48"/>
      <c r="C19" s="49"/>
      <c r="D19" s="46"/>
      <c r="E19" s="47"/>
      <c r="F19" s="6"/>
      <c r="G19" s="46"/>
      <c r="H19" s="47"/>
      <c r="I19" s="6"/>
      <c r="J19" s="44">
        <f t="shared" si="0"/>
        <v>0</v>
      </c>
      <c r="K19" s="45"/>
      <c r="L19" s="16"/>
      <c r="M19" s="7">
        <f t="shared" si="1"/>
        <v>0</v>
      </c>
      <c r="O19" s="15"/>
    </row>
    <row r="20" spans="1:15" ht="38.25" customHeight="1">
      <c r="A20" s="3"/>
      <c r="B20" s="48"/>
      <c r="C20" s="49"/>
      <c r="D20" s="46"/>
      <c r="E20" s="47"/>
      <c r="F20" s="6"/>
      <c r="G20" s="46"/>
      <c r="H20" s="47"/>
      <c r="I20" s="6"/>
      <c r="J20" s="44">
        <f t="shared" si="0"/>
        <v>0</v>
      </c>
      <c r="K20" s="45"/>
      <c r="L20" s="16"/>
      <c r="M20" s="7">
        <f t="shared" si="1"/>
        <v>0</v>
      </c>
      <c r="O20" s="15"/>
    </row>
  </sheetData>
  <sheetProtection sheet="1" objects="1" scenarios="1"/>
  <mergeCells count="67">
    <mergeCell ref="M6:M7"/>
    <mergeCell ref="F6:H6"/>
    <mergeCell ref="L6:L7"/>
    <mergeCell ref="L4:M4"/>
    <mergeCell ref="A3:M3"/>
    <mergeCell ref="A4:B4"/>
    <mergeCell ref="C4:E4"/>
    <mergeCell ref="F4:G4"/>
    <mergeCell ref="H4:J4"/>
    <mergeCell ref="A6:A7"/>
    <mergeCell ref="B6:C7"/>
    <mergeCell ref="D6:E7"/>
    <mergeCell ref="J6:K7"/>
    <mergeCell ref="I6:I7"/>
    <mergeCell ref="B8:C8"/>
    <mergeCell ref="B9:C9"/>
    <mergeCell ref="J8:K8"/>
    <mergeCell ref="G10:H10"/>
    <mergeCell ref="G8:H8"/>
    <mergeCell ref="G9:H9"/>
    <mergeCell ref="D8:E8"/>
    <mergeCell ref="D9:E9"/>
    <mergeCell ref="D10:E10"/>
    <mergeCell ref="D11:E11"/>
    <mergeCell ref="B14:C14"/>
    <mergeCell ref="B15:C15"/>
    <mergeCell ref="G7:H7"/>
    <mergeCell ref="B10:C10"/>
    <mergeCell ref="G11:H11"/>
    <mergeCell ref="G12:H12"/>
    <mergeCell ref="G13:H13"/>
    <mergeCell ref="G14:H14"/>
    <mergeCell ref="B11:C11"/>
    <mergeCell ref="B16:C16"/>
    <mergeCell ref="B17:C17"/>
    <mergeCell ref="B18:C18"/>
    <mergeCell ref="D12:E12"/>
    <mergeCell ref="D13:E13"/>
    <mergeCell ref="D14:E14"/>
    <mergeCell ref="D15:E15"/>
    <mergeCell ref="D18:E18"/>
    <mergeCell ref="B12:C12"/>
    <mergeCell ref="B13:C13"/>
    <mergeCell ref="D19:E19"/>
    <mergeCell ref="B19:C19"/>
    <mergeCell ref="B20:C20"/>
    <mergeCell ref="G15:H15"/>
    <mergeCell ref="G16:H16"/>
    <mergeCell ref="D16:E16"/>
    <mergeCell ref="D17:E17"/>
    <mergeCell ref="G19:H19"/>
    <mergeCell ref="G20:H20"/>
    <mergeCell ref="D20:E20"/>
    <mergeCell ref="J17:K17"/>
    <mergeCell ref="J18:K18"/>
    <mergeCell ref="G17:H17"/>
    <mergeCell ref="G18:H18"/>
    <mergeCell ref="J19:K19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</mergeCells>
  <printOptions horizontalCentered="1" verticalCentered="1"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F11"/>
    </sheetView>
  </sheetViews>
  <sheetFormatPr defaultColWidth="9.140625" defaultRowHeight="12.75"/>
  <cols>
    <col min="1" max="1" width="11.28125" style="0" customWidth="1"/>
    <col min="2" max="3" width="12.7109375" style="0" customWidth="1"/>
    <col min="4" max="5" width="10.57421875" style="0" customWidth="1"/>
    <col min="6" max="6" width="12.421875" style="0" customWidth="1"/>
    <col min="7" max="7" width="3.140625" style="0" customWidth="1"/>
    <col min="8" max="8" width="6.7109375" style="0" customWidth="1"/>
    <col min="9" max="9" width="6.8515625" style="0" customWidth="1"/>
    <col min="10" max="10" width="8.00390625" style="0" customWidth="1"/>
    <col min="11" max="11" width="5.421875" style="0" customWidth="1"/>
    <col min="12" max="13" width="12.7109375" style="0" customWidth="1"/>
  </cols>
  <sheetData>
    <row r="1" spans="1:6" ht="29.25" customHeight="1">
      <c r="A1" s="74" t="s">
        <v>71</v>
      </c>
      <c r="B1" s="74"/>
      <c r="C1" s="74"/>
      <c r="D1" s="74"/>
      <c r="E1" s="74"/>
      <c r="F1" s="74"/>
    </row>
    <row r="2" spans="1:6" ht="17.25" customHeight="1">
      <c r="A2" s="69" t="s">
        <v>69</v>
      </c>
      <c r="B2" s="70"/>
      <c r="C2" s="70"/>
      <c r="D2" s="71"/>
      <c r="E2" s="72" t="s">
        <v>70</v>
      </c>
      <c r="F2" s="73"/>
    </row>
    <row r="3" spans="1:6" ht="12.75">
      <c r="A3" s="19" t="s">
        <v>42</v>
      </c>
      <c r="B3" s="19" t="s">
        <v>50</v>
      </c>
      <c r="C3" s="19" t="s">
        <v>57</v>
      </c>
      <c r="D3" s="19" t="s">
        <v>59</v>
      </c>
      <c r="E3" s="19" t="s">
        <v>60</v>
      </c>
      <c r="F3" s="19" t="s">
        <v>64</v>
      </c>
    </row>
    <row r="4" spans="1:6" ht="12.75">
      <c r="A4" s="17" t="s">
        <v>43</v>
      </c>
      <c r="B4" s="17">
        <v>1.46</v>
      </c>
      <c r="C4" s="17" t="s">
        <v>58</v>
      </c>
      <c r="D4" s="17" t="s">
        <v>58</v>
      </c>
      <c r="E4" s="17" t="s">
        <v>56</v>
      </c>
      <c r="F4" s="17" t="s">
        <v>65</v>
      </c>
    </row>
    <row r="5" spans="1:6" ht="40.5" customHeight="1">
      <c r="A5" s="18" t="s">
        <v>44</v>
      </c>
      <c r="B5" s="20" t="s">
        <v>51</v>
      </c>
      <c r="C5" s="20" t="s">
        <v>51</v>
      </c>
      <c r="D5" s="20" t="s">
        <v>51</v>
      </c>
      <c r="E5" s="23" t="s">
        <v>61</v>
      </c>
      <c r="F5" s="20" t="s">
        <v>66</v>
      </c>
    </row>
    <row r="6" spans="1:6" ht="40.5" customHeight="1">
      <c r="A6" s="18" t="s">
        <v>45</v>
      </c>
      <c r="B6" s="20" t="s">
        <v>52</v>
      </c>
      <c r="C6" s="20" t="s">
        <v>52</v>
      </c>
      <c r="D6" s="20" t="s">
        <v>52</v>
      </c>
      <c r="E6" s="20" t="s">
        <v>62</v>
      </c>
      <c r="F6" s="20" t="s">
        <v>66</v>
      </c>
    </row>
    <row r="7" spans="1:6" ht="12.75" customHeight="1">
      <c r="A7" s="17" t="s">
        <v>46</v>
      </c>
      <c r="B7" s="17" t="s">
        <v>53</v>
      </c>
      <c r="C7" s="17" t="s">
        <v>53</v>
      </c>
      <c r="D7" s="17" t="s">
        <v>53</v>
      </c>
      <c r="E7" s="22"/>
      <c r="F7" s="22"/>
    </row>
    <row r="8" spans="1:6" ht="43.5" customHeight="1">
      <c r="A8" s="18" t="s">
        <v>47</v>
      </c>
      <c r="B8" s="21" t="s">
        <v>54</v>
      </c>
      <c r="C8" s="21" t="s">
        <v>54</v>
      </c>
      <c r="D8" s="22"/>
      <c r="E8" s="22"/>
      <c r="F8" s="22"/>
    </row>
    <row r="9" spans="1:15" ht="30.75" customHeight="1">
      <c r="A9" s="18" t="s">
        <v>48</v>
      </c>
      <c r="B9" s="20" t="s">
        <v>55</v>
      </c>
      <c r="C9" s="20" t="s">
        <v>55</v>
      </c>
      <c r="D9" s="20" t="s">
        <v>55</v>
      </c>
      <c r="E9" s="20" t="s">
        <v>56</v>
      </c>
      <c r="F9" s="20" t="s">
        <v>67</v>
      </c>
      <c r="O9" s="15"/>
    </row>
    <row r="10" spans="1:15" ht="12.75" customHeight="1">
      <c r="A10" s="17" t="s">
        <v>49</v>
      </c>
      <c r="B10" s="17" t="s">
        <v>56</v>
      </c>
      <c r="C10" s="17" t="s">
        <v>56</v>
      </c>
      <c r="D10" s="17" t="s">
        <v>56</v>
      </c>
      <c r="E10" s="17" t="s">
        <v>63</v>
      </c>
      <c r="F10" s="17" t="s">
        <v>68</v>
      </c>
      <c r="O10" s="15"/>
    </row>
    <row r="11" spans="1:15" ht="38.25" customHeight="1">
      <c r="A11" s="75" t="s">
        <v>72</v>
      </c>
      <c r="B11" s="75"/>
      <c r="C11" s="75"/>
      <c r="D11" s="75"/>
      <c r="E11" s="75"/>
      <c r="F11" s="75"/>
      <c r="O11" s="15"/>
    </row>
    <row r="12" ht="38.25" customHeight="1">
      <c r="O12" s="15"/>
    </row>
    <row r="13" ht="38.25" customHeight="1">
      <c r="O13" s="15"/>
    </row>
    <row r="14" ht="38.25" customHeight="1">
      <c r="O14" s="15"/>
    </row>
    <row r="15" ht="38.25" customHeight="1">
      <c r="O15" s="15"/>
    </row>
    <row r="16" ht="38.25" customHeight="1">
      <c r="O16" s="15"/>
    </row>
    <row r="17" ht="38.25" customHeight="1">
      <c r="O17" s="15"/>
    </row>
    <row r="18" ht="38.25" customHeight="1">
      <c r="O18" s="15"/>
    </row>
    <row r="19" ht="38.25" customHeight="1">
      <c r="O19" s="15"/>
    </row>
    <row r="20" ht="38.25" customHeight="1">
      <c r="O20" s="15"/>
    </row>
    <row r="21" ht="38.25" customHeight="1">
      <c r="O21" s="15"/>
    </row>
  </sheetData>
  <sheetProtection sheet="1" objects="1" scenarios="1"/>
  <mergeCells count="4">
    <mergeCell ref="A2:D2"/>
    <mergeCell ref="E2:F2"/>
    <mergeCell ref="A1:F1"/>
    <mergeCell ref="A11:F11"/>
  </mergeCells>
  <printOptions horizontalCentered="1" verticalCentered="1"/>
  <pageMargins left="0.25" right="0.25" top="0.25" bottom="0.2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Aggregate - Low Bid Computation</dc:title>
  <dc:subject/>
  <dc:creator/>
  <cp:keywords/>
  <dc:description/>
  <cp:lastModifiedBy> </cp:lastModifiedBy>
  <cp:lastPrinted>2001-04-03T19:02:15Z</cp:lastPrinted>
  <dcterms:created xsi:type="dcterms:W3CDTF">2001-03-22T13:48:18Z</dcterms:created>
  <dcterms:modified xsi:type="dcterms:W3CDTF">2001-04-16T14:15:57Z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Maintenance</vt:lpwstr>
  </property>
  <property fmtid="{D5CDD505-2E9C-101B-9397-08002B2CF9AE}" pid="4" name="ContentTy">
    <vt:lpwstr>DOT Forms</vt:lpwstr>
  </property>
  <property fmtid="{D5CDD505-2E9C-101B-9397-08002B2CF9AE}" pid="5" name="Description of Fo">
    <vt:lpwstr>&lt;p align=center&gt;Aggregate - Low Bid Computation&lt;/p&gt;
&lt;p align=center&gt;Republished: 11/1/2000&lt;/p&gt;
&lt;p align=left&gt;&lt;b&gt;&lt;u&gt;APPLICATION&lt;/u&gt;: &lt;/b&gt;The SM-102 is a worksheet for determining the vendor that has submitted the lowest bid on an aggregate contract. It i</vt:lpwstr>
  </property>
  <property fmtid="{D5CDD505-2E9C-101B-9397-08002B2CF9AE}" pid="6" name="Form Numb">
    <vt:lpwstr>SM-102</vt:lpwstr>
  </property>
  <property fmtid="{D5CDD505-2E9C-101B-9397-08002B2CF9AE}" pid="7" name="Retenti">
    <vt:lpwstr/>
  </property>
  <property fmtid="{D5CDD505-2E9C-101B-9397-08002B2CF9AE}" pid="8" name="showonfrontpa">
    <vt:lpwstr>0</vt:lpwstr>
  </property>
  <property fmtid="{D5CDD505-2E9C-101B-9397-08002B2CF9AE}" pid="9" name="Ord">
    <vt:lpwstr>5200.00000000000</vt:lpwstr>
  </property>
  <property fmtid="{D5CDD505-2E9C-101B-9397-08002B2CF9AE}" pid="10" name="Descriptio">
    <vt:lpwstr/>
  </property>
  <property fmtid="{D5CDD505-2E9C-101B-9397-08002B2CF9AE}" pid="11" name="LeadO">
    <vt:lpwstr>Maintenance</vt:lpwstr>
  </property>
  <property fmtid="{D5CDD505-2E9C-101B-9397-08002B2CF9AE}" pid="12" name="FormNumb">
    <vt:lpwstr>SM-102</vt:lpwstr>
  </property>
  <property fmtid="{D5CDD505-2E9C-101B-9397-08002B2CF9AE}" pid="13" name="WhatsN">
    <vt:lpwstr>0</vt:lpwstr>
  </property>
  <property fmtid="{D5CDD505-2E9C-101B-9397-08002B2CF9AE}" pid="14" name="FormTy">
    <vt:lpwstr>Internal DOH Form</vt:lpwstr>
  </property>
  <property fmtid="{D5CDD505-2E9C-101B-9397-08002B2CF9AE}" pid="15" name="WhatsNew_d18e45ac-d8ad-41c4-b7c6-fcf61d57e3">
    <vt:lpwstr>0</vt:lpwstr>
  </property>
  <property fmtid="{D5CDD505-2E9C-101B-9397-08002B2CF9AE}" pid="16" name="display_urn:schemas-microsoft-com:office:office#Edit">
    <vt:lpwstr>Sizemore, Joshua</vt:lpwstr>
  </property>
  <property fmtid="{D5CDD505-2E9C-101B-9397-08002B2CF9AE}" pid="17" name="display_urn:schemas-microsoft-com:office:office#Auth">
    <vt:lpwstr>Abbott, Scott</vt:lpwstr>
  </property>
</Properties>
</file>